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template.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7"/>
  <workbookPr/>
  <mc:AlternateContent xmlns:mc="http://schemas.openxmlformats.org/markup-compatibility/2006">
    <mc:Choice Requires="x15">
      <x15ac:absPath xmlns:x15ac="http://schemas.microsoft.com/office/spreadsheetml/2010/11/ac" url="/Users/jeanevensonlizaire/Desktop/Cours ENAP (automne 2023)/Gestion de projet (automne 2023)/"/>
    </mc:Choice>
  </mc:AlternateContent>
  <xr:revisionPtr revIDLastSave="0" documentId="13_ncr:1_{22731DCF-A95C-8842-BF7C-02D7FA84C6C1}" xr6:coauthVersionLast="47" xr6:coauthVersionMax="47" xr10:uidLastSave="{00000000-0000-0000-0000-000000000000}"/>
  <bookViews>
    <workbookView xWindow="0" yWindow="500" windowWidth="28800" windowHeight="16300" firstSheet="1" activeTab="1" xr2:uid="{00000000-000D-0000-FFFF-FFFF00000000}"/>
  </bookViews>
  <sheets>
    <sheet name="Calcul des coûts de prob module" sheetId="5" r:id="rId1"/>
    <sheet name="MAPP" sheetId="1" r:id="rId2"/>
  </sheets>
  <definedNames>
    <definedName name="_xlnm.Print_Titles" localSheetId="1">MAPP!$B:$C,MAPP!$3:$4</definedName>
    <definedName name="_xlnm.Print_Area" localSheetId="1">MAPP!$A$1:$FC$93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C34" i="1" l="1"/>
  <c r="EY34" i="1"/>
  <c r="ES34" i="1"/>
  <c r="FC47" i="1"/>
  <c r="FC19" i="1"/>
  <c r="FC73" i="1"/>
  <c r="ES73" i="1"/>
  <c r="FC69" i="1"/>
  <c r="ES69" i="1"/>
  <c r="ES63" i="1"/>
  <c r="ES19" i="1"/>
  <c r="ES47" i="1"/>
  <c r="ES30" i="1"/>
  <c r="ES11" i="1"/>
  <c r="EY11" i="1"/>
  <c r="FC11" i="1"/>
  <c r="I94" i="1"/>
  <c r="ET93" i="1"/>
  <c r="EU93" i="1"/>
  <c r="EV93" i="1"/>
  <c r="EW93" i="1"/>
  <c r="EX93" i="1"/>
  <c r="EY93" i="1"/>
  <c r="EZ93" i="1"/>
  <c r="FA93" i="1"/>
  <c r="FB93" i="1"/>
  <c r="ES93" i="1"/>
  <c r="I10" i="5"/>
  <c r="H7" i="5"/>
  <c r="H8" i="5"/>
  <c r="H9" i="5"/>
  <c r="H10" i="5"/>
  <c r="H11" i="5"/>
  <c r="K7" i="5"/>
  <c r="K8" i="5"/>
  <c r="K9" i="5"/>
  <c r="K10" i="5"/>
  <c r="K11" i="5"/>
  <c r="E8" i="5"/>
  <c r="E9" i="5"/>
  <c r="E10" i="5"/>
  <c r="E7" i="5"/>
  <c r="E11" i="5"/>
  <c r="F11" i="5"/>
  <c r="G11" i="5"/>
  <c r="FC93" i="1"/>
  <c r="ES94" i="1"/>
  <c r="EV94" i="1"/>
  <c r="EY94" i="1"/>
  <c r="L1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Robert-Dubord, Catherine</author>
    <author>Martine Perreault</author>
    <author>BabineaL</author>
    <author>louis</author>
  </authors>
  <commentList>
    <comment ref="A1" authorId="0" shapeId="0" xr:uid="{00000000-0006-0000-0100-000001000000}">
      <text>
        <r>
          <rPr>
            <b/>
            <sz val="9"/>
            <color rgb="FF000000"/>
            <rFont val="Tahoma"/>
            <family val="2"/>
          </rPr>
          <t>Robert-Dubord, Catherine:</t>
        </r>
        <r>
          <rPr>
            <sz val="9"/>
            <color rgb="FF000000"/>
            <rFont val="Tahoma"/>
            <family val="2"/>
          </rPr>
          <t xml:space="preserve">
</t>
        </r>
        <r>
          <rPr>
            <sz val="9"/>
            <color rgb="FF000000"/>
            <rFont val="Tahoma"/>
            <family val="2"/>
          </rPr>
          <t>Pour masquer les notes que contiennent ce document, cliquez sur l'onglet « Révision » ci-dessus, puis cliquez sur le bouton « Afficher tous les commentaires ».</t>
        </r>
      </text>
    </comment>
    <comment ref="D2" authorId="1" shapeId="0" xr:uid="{00000000-0006-0000-0100-000002000000}">
      <text>
        <r>
          <rPr>
            <b/>
            <sz val="9"/>
            <color indexed="81"/>
            <rFont val="Arial"/>
            <family val="2"/>
          </rPr>
          <t>Martine Perreault:</t>
        </r>
        <r>
          <rPr>
            <sz val="9"/>
            <color indexed="81"/>
            <rFont val="Arial"/>
            <family val="2"/>
          </rPr>
          <t xml:space="preserve">
Prendre note que la section du cadre logique peut être complétée uniquement au niveau des lots intermédiaires. Il n'est pas nécessaire d'avoir des indicateurs pour chaque tâche.</t>
        </r>
      </text>
    </comment>
    <comment ref="H3" authorId="2" shapeId="0" xr:uid="{00000000-0006-0000-0100-000003000000}">
      <text>
        <r>
          <rPr>
            <b/>
            <sz val="8"/>
            <color rgb="FF000000"/>
            <rFont val="Tahoma"/>
            <family val="2"/>
          </rPr>
          <t>BabineaL:</t>
        </r>
        <r>
          <rPr>
            <sz val="8"/>
            <color rgb="FF000000"/>
            <rFont val="Tahoma"/>
            <family val="2"/>
          </rPr>
          <t xml:space="preserve">
</t>
        </r>
        <r>
          <rPr>
            <sz val="8"/>
            <color rgb="FF000000"/>
            <rFont val="Tahoma"/>
            <family val="2"/>
          </rPr>
          <t>L'effort c'est la quantité de travail requis pour effectuer un tâche par l'ensemble des ressources qui y sont affectées. Un délai est une tâche dont l'effort de travail est nul et dont la durée correspond à la période d'attente entre deux tâches subséquentes.</t>
        </r>
      </text>
    </comment>
    <comment ref="I3" authorId="2" shapeId="0" xr:uid="{00000000-0006-0000-0100-000004000000}">
      <text>
        <r>
          <rPr>
            <b/>
            <sz val="8"/>
            <color rgb="FF000000"/>
            <rFont val="Tahoma"/>
            <family val="2"/>
          </rPr>
          <t>BabineaL:</t>
        </r>
        <r>
          <rPr>
            <sz val="8"/>
            <color rgb="FF000000"/>
            <rFont val="Tahoma"/>
            <family val="2"/>
          </rPr>
          <t xml:space="preserve">
</t>
        </r>
        <r>
          <rPr>
            <sz val="8"/>
            <color rgb="FF000000"/>
            <rFont val="Tahoma"/>
            <family val="2"/>
          </rPr>
          <t>Il s'agit d'inscrire le type d'expertise requise si l'on en est à la phase d'identification ou de planification, et le nom des ressources si l'on est en phase d'exécution du projet</t>
        </r>
      </text>
    </comment>
    <comment ref="J3" authorId="3" shapeId="0" xr:uid="{00000000-0006-0000-0100-000005000000}">
      <text>
        <r>
          <rPr>
            <b/>
            <sz val="8"/>
            <color rgb="FF000000"/>
            <rFont val="Tahoma"/>
            <family val="2"/>
          </rPr>
          <t>louis:</t>
        </r>
        <r>
          <rPr>
            <sz val="8"/>
            <color rgb="FF000000"/>
            <rFont val="Tahoma"/>
            <family val="2"/>
          </rPr>
          <t xml:space="preserve">
</t>
        </r>
        <r>
          <rPr>
            <sz val="8"/>
            <color rgb="FF000000"/>
            <rFont val="Tahoma"/>
            <family val="2"/>
          </rPr>
          <t>La durée d'une activité peut-être différente de l'effort de travail requis pour la réaliser. En effet, l'estimation de la durée d'une tâche doit non seulement prendre en compte l'effort nécessaire pour la réaliser, mais aussi le nombre et la disponibilité des ressources qui y sont affectées ainsi que les délais imposés le cas échéant.</t>
        </r>
      </text>
    </comment>
    <comment ref="EO3" authorId="2" shapeId="0" xr:uid="{00000000-0006-0000-0100-000006000000}">
      <text>
        <r>
          <rPr>
            <b/>
            <sz val="8"/>
            <color rgb="FF000000"/>
            <rFont val="Tahoma"/>
            <family val="2"/>
          </rPr>
          <t>BabineaL:</t>
        </r>
        <r>
          <rPr>
            <sz val="8"/>
            <color rgb="FF000000"/>
            <rFont val="Tahoma"/>
            <family val="2"/>
          </rPr>
          <t xml:space="preserve">
</t>
        </r>
        <r>
          <rPr>
            <sz val="8"/>
            <color rgb="FF000000"/>
            <rFont val="Tahoma"/>
            <family val="2"/>
          </rPr>
          <t>L'effort c'est la quantité de travail requis pour effectuer un tâche par l'ensemble des ressources qui y sont affectées. Un délai est une tâche dont l'effort de travail est nul et dont la durée correspond à la période d'attente entre deux tâches subséquentes.</t>
        </r>
      </text>
    </comment>
    <comment ref="EP3" authorId="2" shapeId="0" xr:uid="{00000000-0006-0000-0100-000007000000}">
      <text>
        <r>
          <rPr>
            <b/>
            <sz val="8"/>
            <color rgb="FF000000"/>
            <rFont val="Tahoma"/>
            <family val="2"/>
          </rPr>
          <t>BabineaL:</t>
        </r>
        <r>
          <rPr>
            <sz val="8"/>
            <color rgb="FF000000"/>
            <rFont val="Tahoma"/>
            <family val="2"/>
          </rPr>
          <t xml:space="preserve">
</t>
        </r>
        <r>
          <rPr>
            <sz val="8"/>
            <color rgb="FF000000"/>
            <rFont val="Tahoma"/>
            <family val="2"/>
          </rPr>
          <t>Il s'agit d'inscrire le type d'expertise requise si l'on en est à la phase d'identification ou de planification, et le nom des ressources si l'on est en phase d'exécution du projet</t>
        </r>
      </text>
    </comment>
    <comment ref="D4" authorId="2" shapeId="0" xr:uid="{00000000-0006-0000-0100-000008000000}">
      <text>
        <r>
          <rPr>
            <b/>
            <sz val="8"/>
            <color rgb="FF000000"/>
            <rFont val="Tahoma"/>
            <family val="2"/>
          </rPr>
          <t>BabineaL:</t>
        </r>
        <r>
          <rPr>
            <sz val="8"/>
            <color rgb="FF000000"/>
            <rFont val="Tahoma"/>
            <family val="2"/>
          </rPr>
          <t xml:space="preserve">
</t>
        </r>
        <r>
          <rPr>
            <sz val="8"/>
            <color rgb="FF000000"/>
            <rFont val="Tahoma"/>
            <family val="2"/>
          </rPr>
          <t xml:space="preserve">Il s'agit ici d'identifier ce qui résultera du travail réalisé en terme qualitatif ou quantitatif
</t>
        </r>
      </text>
    </comment>
    <comment ref="E4" authorId="2" shapeId="0" xr:uid="{00000000-0006-0000-0100-000009000000}">
      <text>
        <r>
          <rPr>
            <b/>
            <sz val="8"/>
            <color rgb="FF000000"/>
            <rFont val="Tahoma"/>
            <family val="2"/>
          </rPr>
          <t>BabineaL:</t>
        </r>
        <r>
          <rPr>
            <sz val="8"/>
            <color rgb="FF000000"/>
            <rFont val="Tahoma"/>
            <family val="2"/>
          </rPr>
          <t xml:space="preserve">
</t>
        </r>
        <r>
          <rPr>
            <sz val="8"/>
            <color rgb="FF000000"/>
            <rFont val="Tahoma"/>
            <family val="2"/>
          </rPr>
          <t>Il s'agit soit d'un document qui nous permet de vérifier l'atteinte des indicateurs, soit d'une action qui permettra de la constater. Dans le cas d'une action à réaliser, celle-çi devra être prévue dans les tâches du projet à réaliser.</t>
        </r>
      </text>
    </comment>
  </commentList>
</comments>
</file>

<file path=xl/sharedStrings.xml><?xml version="1.0" encoding="utf-8"?>
<sst xmlns="http://schemas.openxmlformats.org/spreadsheetml/2006/main" count="344" uniqueCount="256">
  <si>
    <t>Moyen  de vérification</t>
  </si>
  <si>
    <t>Moyen de contingence</t>
  </si>
  <si>
    <t>Risque</t>
  </si>
  <si>
    <t>Section 2</t>
  </si>
  <si>
    <t xml:space="preserve"> </t>
  </si>
  <si>
    <t>Lots de travail et tâches</t>
  </si>
  <si>
    <t>Indicateur</t>
  </si>
  <si>
    <t>Résultats</t>
  </si>
  <si>
    <t xml:space="preserve">Risques </t>
  </si>
  <si>
    <t>Coût unitaire</t>
  </si>
  <si>
    <t>quantitié</t>
  </si>
  <si>
    <t>sous-total</t>
  </si>
  <si>
    <t>Ressources humaines</t>
  </si>
  <si>
    <t>Ressources matérielles</t>
  </si>
  <si>
    <t>Ressources techniques</t>
  </si>
  <si>
    <t>Autres ressources</t>
  </si>
  <si>
    <t>Échéancier de réalisation</t>
  </si>
  <si>
    <t>Total</t>
  </si>
  <si>
    <t>Date de début</t>
  </si>
  <si>
    <t>Date de fin</t>
  </si>
  <si>
    <t>Section 1</t>
  </si>
  <si>
    <t>Section 4</t>
  </si>
  <si>
    <t>Planification budgétaire du projet</t>
  </si>
  <si>
    <t>Durée</t>
  </si>
  <si>
    <t>1.1</t>
  </si>
  <si>
    <r>
      <t>N</t>
    </r>
    <r>
      <rPr>
        <b/>
        <vertAlign val="superscript"/>
        <sz val="7"/>
        <rFont val="Verdana"/>
        <family val="2"/>
      </rPr>
      <t>o</t>
    </r>
  </si>
  <si>
    <t>Organigramme des tâches                                                 (Lotissement du projet)</t>
  </si>
  <si>
    <t>Affectation des ressources</t>
  </si>
  <si>
    <t>Estimation de l'effort de travail</t>
  </si>
  <si>
    <t>Activité</t>
  </si>
  <si>
    <t>jours</t>
  </si>
  <si>
    <t>équipier</t>
  </si>
  <si>
    <t>consultant</t>
  </si>
  <si>
    <t>fonctionnaire</t>
  </si>
  <si>
    <t>déplacement jours</t>
  </si>
  <si>
    <t>frais de déplacement</t>
  </si>
  <si>
    <t>formation des fonct</t>
  </si>
  <si>
    <t>lot 2.1.3</t>
  </si>
  <si>
    <t>formation du formateur</t>
  </si>
  <si>
    <t>coût</t>
  </si>
  <si>
    <t>total</t>
  </si>
  <si>
    <t>nbr heures</t>
  </si>
  <si>
    <t>Grand totat</t>
  </si>
  <si>
    <t>Sous total des coûts techniques du projet</t>
  </si>
  <si>
    <t>Effort (jr/pers)</t>
  </si>
  <si>
    <t>quantitié (Heures)</t>
  </si>
  <si>
    <t>Coût unitaire (heures)</t>
  </si>
  <si>
    <t>Expertise ou type de ressources</t>
  </si>
  <si>
    <t>Sous-total</t>
  </si>
  <si>
    <t>Lot 4</t>
  </si>
  <si>
    <t>Section 3</t>
  </si>
  <si>
    <t>Section 5</t>
  </si>
  <si>
    <t>Rappel de la section 3</t>
  </si>
  <si>
    <t>Lot principal 1</t>
  </si>
  <si>
    <t>Lot  principal 2</t>
  </si>
  <si>
    <t>Tâche</t>
  </si>
  <si>
    <t>etc.</t>
  </si>
  <si>
    <t>Janv</t>
  </si>
  <si>
    <t>Févr</t>
  </si>
  <si>
    <t>Mars</t>
  </si>
  <si>
    <t>Avr</t>
  </si>
  <si>
    <t>Mai</t>
  </si>
  <si>
    <t>Juin</t>
  </si>
  <si>
    <t>Juil</t>
  </si>
  <si>
    <t>Août</t>
  </si>
  <si>
    <t>Sept</t>
  </si>
  <si>
    <t>Oct</t>
  </si>
  <si>
    <t>Nov</t>
  </si>
  <si>
    <t>Déc</t>
  </si>
  <si>
    <t>Éléments du projet</t>
  </si>
  <si>
    <t>Résultats et facteurs de risque (Partie du cadre logique concernant l'extrant principal et les lots intermédiaires du projet)</t>
  </si>
  <si>
    <t>Diagramme de GANTT</t>
  </si>
  <si>
    <t>L'implantation d’un système fonctionnel d’infrastructures qui rend possible l’alimentation en eau courante de tous les logements à La Source</t>
  </si>
  <si>
    <t>Lot 1</t>
  </si>
  <si>
    <t>Établir un relevé de données topographiques de l'espace concerné par le projet</t>
  </si>
  <si>
    <t>Transmettre des recomnmandations écrites et orales à l'ingénieur</t>
  </si>
  <si>
    <t>Lot 2</t>
  </si>
  <si>
    <t>2.1</t>
  </si>
  <si>
    <t>2.2</t>
  </si>
  <si>
    <t xml:space="preserve">Tracer le plan du local qui va abriter la génératrice, la pompe et autres </t>
  </si>
  <si>
    <t>Déterminer les emplacements</t>
  </si>
  <si>
    <t>Lot 3</t>
  </si>
  <si>
    <t>3.1</t>
  </si>
  <si>
    <t>4.1</t>
  </si>
  <si>
    <t>Lot 5</t>
  </si>
  <si>
    <t>5.1</t>
  </si>
  <si>
    <t xml:space="preserve">Nettoyer, déblayer et creuser des emplacements </t>
  </si>
  <si>
    <t>1.2</t>
  </si>
  <si>
    <t>Lot 6</t>
  </si>
  <si>
    <t>6.1</t>
  </si>
  <si>
    <t xml:space="preserve">Manoeuvrer des matériaux de construction sur le chantier </t>
  </si>
  <si>
    <t>Lot 7</t>
  </si>
  <si>
    <t>7.1</t>
  </si>
  <si>
    <t xml:space="preserve">Coordonner et superviser les activités de forage pendant que les ouvriers les effectuent. </t>
  </si>
  <si>
    <t>Lot 8</t>
  </si>
  <si>
    <t>8.1</t>
  </si>
  <si>
    <t>8.2</t>
  </si>
  <si>
    <t>8.3</t>
  </si>
  <si>
    <t>Monter des blocs</t>
  </si>
  <si>
    <t>Couler du béton</t>
  </si>
  <si>
    <t>Enduire des mures</t>
  </si>
  <si>
    <t>Monter des poteaux</t>
  </si>
  <si>
    <t xml:space="preserve">Lot 9 </t>
  </si>
  <si>
    <t>9.1</t>
  </si>
  <si>
    <t>Monter la toiture</t>
  </si>
  <si>
    <t>Lot 10</t>
  </si>
  <si>
    <t>10.1</t>
  </si>
  <si>
    <t xml:space="preserve">Superviser les travaux de forage pour l'implantation </t>
  </si>
  <si>
    <t>Lot 11</t>
  </si>
  <si>
    <t>11.1</t>
  </si>
  <si>
    <t xml:space="preserve">Superviser le travail de construction du local qui abrite la génératrice, la pompe, etc. </t>
  </si>
  <si>
    <t xml:space="preserve">Lot 12 </t>
  </si>
  <si>
    <t>12.1</t>
  </si>
  <si>
    <t>12.2</t>
  </si>
  <si>
    <t>Fabriquer 2 portes et 4 fenêtres en fer forgé</t>
  </si>
  <si>
    <t>Réunir les matériaux nécessaires</t>
  </si>
  <si>
    <t>12.3</t>
  </si>
  <si>
    <t>Monter et ajuster les portes et fenêtres</t>
  </si>
  <si>
    <t>Lot 13</t>
  </si>
  <si>
    <t>Installation du système de tuyauterie</t>
  </si>
  <si>
    <t>13.1</t>
  </si>
  <si>
    <t>Lot 14</t>
  </si>
  <si>
    <t>14.1</t>
  </si>
  <si>
    <t>Documents remis par le topographe</t>
  </si>
  <si>
    <t>Erreur d'interprétation ou de calcul</t>
  </si>
  <si>
    <t>Possibilité de consultation du topographe au besoin</t>
  </si>
  <si>
    <t>Liste de recommandation et explications fournies par le topographe</t>
  </si>
  <si>
    <t>Documents et discussions avec le topographe</t>
  </si>
  <si>
    <t>Conception et tracé  du plan du local (dimension, positionnement, fonctionnement, etc)</t>
  </si>
  <si>
    <t>Le plan du local est prêt à être exécuté</t>
  </si>
  <si>
    <t>Erreur dans l'exécution</t>
  </si>
  <si>
    <t>Supervision (par étape) assurée par l'ingénieur</t>
  </si>
  <si>
    <t>Inexactitudes, manque de précision dans les emplacements</t>
  </si>
  <si>
    <t>Les meilleurs endroits sont identifiés pour les emplacements</t>
  </si>
  <si>
    <t>Détermination des emplacements et de la trajectoire du système de tuyauterie</t>
  </si>
  <si>
    <t>Transport et livraison des matériaux</t>
  </si>
  <si>
    <t>Les matériaux sont livrés sur les lieux préterminé</t>
  </si>
  <si>
    <t>Retard; bris</t>
  </si>
  <si>
    <t xml:space="preserve">Les matériaux sont livrés au moins 2 jours à l'avance; des ouvriers sont disponibles pour aider le transporteur lors de la livraison </t>
  </si>
  <si>
    <t>Les matériaux sont livrés au moins 2 jours à l'avance; des ouvriers sont disponibles pour aider le transporteur lors de la livraison</t>
  </si>
  <si>
    <t>Les lieux sont nettoyés et les emplacements sont dégagés ou creusés</t>
  </si>
  <si>
    <t xml:space="preserve">Netoyage et dégagement des lieux, forage </t>
  </si>
  <si>
    <t xml:space="preserve">Les matérieux de construction sont fournis à temps au contre-maitre lors de la construction </t>
  </si>
  <si>
    <t>Rendre disponibles les matériaux de contruction proche du contre-maitre</t>
  </si>
  <si>
    <t>Mélange inadéquat</t>
  </si>
  <si>
    <t>désignation d'un ouvrier dédié au dosage/mixage des matériaux</t>
  </si>
  <si>
    <t>Le contremaitre supervise les activités  des ouvriers; ils leur dit quoi faire</t>
  </si>
  <si>
    <t>Supervision des activités</t>
  </si>
  <si>
    <t>Risque d'erreur dans les mesures; fatigue des ouvriers</t>
  </si>
  <si>
    <t>Contrôle (prise de mesures) assuré par le contre-maître; établissement d'un système de roulement entre les ouvriers</t>
  </si>
  <si>
    <t>Les poteaux sont montés et prêts à être utilisés</t>
  </si>
  <si>
    <t>Fabrication et montage des poteaux</t>
  </si>
  <si>
    <t xml:space="preserve">Le contre-maitre fabrique les poteaux au moins 3 jours avant leur utilisation dans la construction; il se fait aider par un ouvrier maçon. </t>
  </si>
  <si>
    <t>Tous les blocs sont montés</t>
  </si>
  <si>
    <t>Montage des blocs</t>
  </si>
  <si>
    <t>Bris de blocs</t>
  </si>
  <si>
    <t xml:space="preserve">Prévoir une vaingtaine de blocs supplémentaires </t>
  </si>
  <si>
    <t>Du béton coulé</t>
  </si>
  <si>
    <t>Désignation d'un ouvrier dédié au dosage/mixage des matériaux</t>
  </si>
  <si>
    <t>Des murs enduits</t>
  </si>
  <si>
    <t>Mélange inadéquat; Retard</t>
  </si>
  <si>
    <t>Désignation d'un ouvrier dédié au dosage/mixage des matériaux; le contre-maitre prévoit de finir au moins 3 jours à l'avance</t>
  </si>
  <si>
    <t>La toiture est complètemen montée et  est prête</t>
  </si>
  <si>
    <t xml:space="preserve">Montage de toiture </t>
  </si>
  <si>
    <t>Les opérations de forage sont supervisées systématiquement</t>
  </si>
  <si>
    <t>Supervision des activités de forage</t>
  </si>
  <si>
    <t>Supervision de construction</t>
  </si>
  <si>
    <t>La construction du local est supervisée systématiquement</t>
  </si>
  <si>
    <t xml:space="preserve">L'assemblage des matérieux de construction </t>
  </si>
  <si>
    <t>Tous les matériaux nécessaires sont disponibles sur le lieu de la construction</t>
  </si>
  <si>
    <t>Perte de matériaux</t>
  </si>
  <si>
    <t>Désignation de deux personnes responsables de protéger et de surveiller les matériaux (contre la pluie, le vol, etc)</t>
  </si>
  <si>
    <t>2 portes et 4 fenetres sont fabriquées en fer forgé</t>
  </si>
  <si>
    <t xml:space="preserve">Construction de portes et de fenêtres </t>
  </si>
  <si>
    <t>Retard au niveau de la fabrication ou du transport</t>
  </si>
  <si>
    <t>Montage et l'ajustage des portes et fenêtres</t>
  </si>
  <si>
    <t>2 portes et 4 fenetres en fer forgé sont correctement placées dans le local qui est constuit</t>
  </si>
  <si>
    <t xml:space="preserve">Retard au niveau du montage </t>
  </si>
  <si>
    <t>Le système de tuyauterie est complètement installé</t>
  </si>
  <si>
    <t>Installation des tuyaux</t>
  </si>
  <si>
    <t>Essai du système d'installation  d'eau courante</t>
  </si>
  <si>
    <t>Bris de matériel ; faiblesse du débit</t>
  </si>
  <si>
    <t>Prévoir une certaine quantité de matériaux supplémentaires; prévoir un dispositif permettant de contrôler et d'ajuster le débit de l'eau</t>
  </si>
  <si>
    <t>2 févr. 2024</t>
  </si>
  <si>
    <t>3 heures</t>
  </si>
  <si>
    <t>5 jours</t>
  </si>
  <si>
    <t>Topographe</t>
  </si>
  <si>
    <t>4 jours et 5 heures</t>
  </si>
  <si>
    <t>4 jours et 5h</t>
  </si>
  <si>
    <t>10 heures</t>
  </si>
  <si>
    <t>Plombier et Ingénieur</t>
  </si>
  <si>
    <t>35 jours</t>
  </si>
  <si>
    <t>Plombier et son assistant</t>
  </si>
  <si>
    <t>35 jours/2 pers</t>
  </si>
  <si>
    <t>6 heures</t>
  </si>
  <si>
    <t>Ferronnier et son assistant</t>
  </si>
  <si>
    <t>6h/2 pers</t>
  </si>
  <si>
    <t>1 jour</t>
  </si>
  <si>
    <t>1 jr/2 pers</t>
  </si>
  <si>
    <t>5 jr/2 pers</t>
  </si>
  <si>
    <t>Ingénieur</t>
  </si>
  <si>
    <t>15 heures</t>
  </si>
  <si>
    <t>90 jours</t>
  </si>
  <si>
    <t>180h/pers</t>
  </si>
  <si>
    <t>2 jours</t>
  </si>
  <si>
    <t xml:space="preserve">Charpentier et Contre-maître maçon (il est charpentier aussi) </t>
  </si>
  <si>
    <t>Contre-maître maçon et son assistant</t>
  </si>
  <si>
    <t>28 heures/2pers</t>
  </si>
  <si>
    <t>28h/2 pers</t>
  </si>
  <si>
    <t xml:space="preserve">Contre-maître maçon </t>
  </si>
  <si>
    <t>Contre-maître maçon</t>
  </si>
  <si>
    <t>6 heures/1 pers</t>
  </si>
  <si>
    <t>23h/1 pers</t>
  </si>
  <si>
    <t>180h/1 pers</t>
  </si>
  <si>
    <t>Ouvriers</t>
  </si>
  <si>
    <t>7h/10pers</t>
  </si>
  <si>
    <t>7h/20 pers</t>
  </si>
  <si>
    <t>2 heures</t>
  </si>
  <si>
    <t>Transporteur + 6 ouvriers</t>
  </si>
  <si>
    <t>3h/7 pers</t>
  </si>
  <si>
    <t>2h/7 pers</t>
  </si>
  <si>
    <t>1 jours</t>
  </si>
  <si>
    <t>4 heures</t>
  </si>
  <si>
    <t xml:space="preserve">Essayer le système </t>
  </si>
  <si>
    <t>Terminer le projet (Donner des recommantions et remettre les clés aux comité de gestion)</t>
  </si>
  <si>
    <t>2h/1 pers</t>
  </si>
  <si>
    <t>2h</t>
  </si>
  <si>
    <t>Un relevé détailé des données topographiques du terrain cible</t>
  </si>
  <si>
    <t>Supervision assurée par l'ingénieur</t>
  </si>
  <si>
    <t>Embarquer, transporter et livrer les matériaux de construction (barres de fer, blocs, bois 2X4, tôles, …</t>
  </si>
  <si>
    <t>Retard; bris de matériaux</t>
  </si>
  <si>
    <t>Embarquer, transporter et livrer la génératrice, la pompe à eau et autres matériaux à installer</t>
  </si>
  <si>
    <t xml:space="preserve">Retard; bris de matériaux </t>
  </si>
  <si>
    <t>Sol plus difficile que prévu; retard dans les travaux de forage</t>
  </si>
  <si>
    <t xml:space="preserve">On fait le plan pour louer un appareil plus performant et un professionnel pour le manoeuvrer afin de creuser </t>
  </si>
  <si>
    <t xml:space="preserve">Retard </t>
  </si>
  <si>
    <t>Du béton est coulé dans tous les endroits où c'est prévu, et c' est prêt à être utilisé</t>
  </si>
  <si>
    <t xml:space="preserve">Tous les murs sont enduis et sont prêts </t>
  </si>
  <si>
    <t xml:space="preserve">Le contre-maitre finalise la toiture au moins 3 jours à l'avance; il se fait aider par un charpentier; prévision d'un surplus de matériaux </t>
  </si>
  <si>
    <t>Risque d'erreur dans les mesures; fatigue des ouvriers; la pluie qui pourrait remplir l'espace creusé</t>
  </si>
  <si>
    <t>Contrôle (prise de mesures) assuré par le contre-maître; établissement d'un système de roulement entre les ouvriers; prévision d'un dispositif (bois et tôles ondulées) pour couvrir l'espace qui est creusé, en cas de pluie</t>
  </si>
  <si>
    <t xml:space="preserve">Le ferronier s'assure de transporter les portes et fenêtres 2 jours à l'avance; au besoin, il solicite l'aide du transporteur. </t>
  </si>
  <si>
    <t xml:space="preserve">Le ferronier s'assurer de monter les portes et fenêtres 2 jours à l'avance; au besoin (s'il n'est pas capable d'en assurer lui-même le transport), il solicite l'aide du transporteur. </t>
  </si>
  <si>
    <t>Bris de matériaux, retard dans les travaux</t>
  </si>
  <si>
    <t>Prévoir une certaine quantité de matériaux supplémentaires; au besoin, en plus de son assistant, le plombier se fait aider par 2 ouvriers.</t>
  </si>
  <si>
    <t>Le système est essayé à plusieurs reprises pendant 5 jours et se révèle fonctionnel</t>
  </si>
  <si>
    <t>Transporteur</t>
  </si>
  <si>
    <t>14.2</t>
  </si>
  <si>
    <t>Ingénieur et plombier</t>
  </si>
  <si>
    <t xml:space="preserve">Plombier </t>
  </si>
  <si>
    <t>Ferronnier</t>
  </si>
  <si>
    <t>Ingégnieur</t>
  </si>
  <si>
    <t>Charpentier</t>
  </si>
  <si>
    <t>23 ouvriers</t>
  </si>
  <si>
    <t>Imprévues (10 % du coût total du projet)</t>
  </si>
  <si>
    <t xml:space="preserve">Grand total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</si>
</sst>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_ ;_ * \(#,##0.00\)\ _$_ ;_ * &quot;-&quot;??_)\ _$_ ;_ @_ "/>
    <numFmt numFmtId="165" formatCode="[$-C0C]d\ mmm\ yyyy;@"/>
  </numFmts>
  <fonts count="32" x14ac:knownFonts="1">
    <font>
      <sz val="10"/>
      <name val="Arial"/>
    </font>
    <font>
      <sz val="10"/>
      <name val="Arial"/>
      <family val="2"/>
    </font>
    <font>
      <b/>
      <sz val="7"/>
      <name val="Verdana"/>
      <family val="2"/>
    </font>
    <font>
      <sz val="7"/>
      <name val="Verdana"/>
      <family val="2"/>
    </font>
    <font>
      <b/>
      <sz val="7"/>
      <color indexed="9"/>
      <name val="Verdana"/>
      <family val="2"/>
    </font>
    <font>
      <sz val="7"/>
      <color indexed="9"/>
      <name val="Verdana"/>
      <family val="2"/>
    </font>
    <font>
      <sz val="7"/>
      <color indexed="47"/>
      <name val="Verdana"/>
      <family val="2"/>
    </font>
    <font>
      <b/>
      <vertAlign val="superscript"/>
      <sz val="7"/>
      <name val="Verdana"/>
      <family val="2"/>
    </font>
    <font>
      <b/>
      <sz val="8"/>
      <name val="Arial"/>
      <family val="2"/>
    </font>
    <font>
      <sz val="8"/>
      <name val="Arial"/>
      <family val="2"/>
    </font>
    <font>
      <b/>
      <sz val="8"/>
      <color indexed="9"/>
      <name val="Arial"/>
      <family val="2"/>
    </font>
    <font>
      <sz val="8"/>
      <color indexed="9"/>
      <name val="Arial"/>
      <family val="2"/>
    </font>
    <font>
      <sz val="8"/>
      <color indexed="9"/>
      <name val="Arial"/>
      <family val="2"/>
    </font>
    <font>
      <b/>
      <sz val="8"/>
      <color indexed="9"/>
      <name val="Verdana"/>
      <family val="2"/>
    </font>
    <font>
      <b/>
      <sz val="8"/>
      <name val="Verdana"/>
      <family val="2"/>
    </font>
    <font>
      <b/>
      <sz val="10"/>
      <name val="Verdana"/>
      <family val="2"/>
    </font>
    <font>
      <sz val="9"/>
      <color indexed="81"/>
      <name val="Arial"/>
      <family val="2"/>
    </font>
    <font>
      <b/>
      <sz val="9"/>
      <color indexed="81"/>
      <name val="Arial"/>
      <family val="2"/>
    </font>
    <font>
      <sz val="7"/>
      <color rgb="FFFFFFFF"/>
      <name val="Verdana"/>
      <family val="2"/>
    </font>
    <font>
      <sz val="8"/>
      <color rgb="FFFFFFFF"/>
      <name val="Arial"/>
      <family val="2"/>
    </font>
    <font>
      <b/>
      <sz val="7"/>
      <color rgb="FFFFFFFF"/>
      <name val="Verdana"/>
      <family val="2"/>
    </font>
    <font>
      <b/>
      <sz val="8"/>
      <color rgb="FF000000"/>
      <name val="Tahoma"/>
      <family val="2"/>
    </font>
    <font>
      <sz val="8"/>
      <color rgb="FF000000"/>
      <name val="Tahoma"/>
      <family val="2"/>
    </font>
    <font>
      <b/>
      <sz val="11"/>
      <name val="Calibri"/>
      <family val="2"/>
      <scheme val="minor"/>
    </font>
    <font>
      <b/>
      <sz val="11"/>
      <color rgb="FFFFFFFF"/>
      <name val="Calibri"/>
      <family val="2"/>
      <scheme val="minor"/>
    </font>
    <font>
      <b/>
      <sz val="9"/>
      <name val="Verdana"/>
      <family val="2"/>
    </font>
    <font>
      <sz val="8"/>
      <name val="Verdana"/>
      <family val="2"/>
    </font>
    <font>
      <b/>
      <sz val="9"/>
      <color rgb="FF000000"/>
      <name val="Tahoma"/>
      <family val="2"/>
    </font>
    <font>
      <sz val="9"/>
      <color rgb="FF000000"/>
      <name val="Tahoma"/>
      <family val="2"/>
    </font>
    <font>
      <sz val="7"/>
      <color rgb="FF00B050"/>
      <name val="Verdana"/>
      <family val="2"/>
    </font>
    <font>
      <sz val="7"/>
      <color theme="9" tint="-0.249977111117893"/>
      <name val="Verdana"/>
      <family val="2"/>
    </font>
    <font>
      <sz val="8"/>
      <name val="Times New Roman"/>
      <family val="1"/>
    </font>
  </fonts>
  <fills count="33">
    <fill>
      <patternFill patternType="none"/>
    </fill>
    <fill>
      <patternFill patternType="gray125"/>
    </fill>
    <fill>
      <patternFill patternType="solid">
        <fgColor indexed="46"/>
        <bgColor indexed="64"/>
      </patternFill>
    </fill>
    <fill>
      <patternFill patternType="solid">
        <fgColor indexed="42"/>
        <bgColor indexed="64"/>
      </patternFill>
    </fill>
    <fill>
      <patternFill patternType="solid">
        <fgColor indexed="8"/>
        <bgColor indexed="64"/>
      </patternFill>
    </fill>
    <fill>
      <patternFill patternType="solid">
        <fgColor indexed="22"/>
        <bgColor indexed="64"/>
      </patternFill>
    </fill>
    <fill>
      <patternFill patternType="solid">
        <fgColor indexed="50"/>
        <bgColor indexed="64"/>
      </patternFill>
    </fill>
    <fill>
      <patternFill patternType="solid">
        <fgColor indexed="43"/>
        <bgColor indexed="64"/>
      </patternFill>
    </fill>
    <fill>
      <patternFill patternType="solid">
        <fgColor indexed="47"/>
        <bgColor indexed="64"/>
      </patternFill>
    </fill>
    <fill>
      <patternFill patternType="solid">
        <fgColor indexed="13"/>
        <bgColor indexed="64"/>
      </patternFill>
    </fill>
    <fill>
      <patternFill patternType="solid">
        <fgColor indexed="49"/>
        <bgColor indexed="64"/>
      </patternFill>
    </fill>
    <fill>
      <patternFill patternType="solid">
        <fgColor indexed="11"/>
        <bgColor indexed="64"/>
      </patternFill>
    </fill>
    <fill>
      <patternFill patternType="solid">
        <fgColor indexed="9"/>
        <bgColor indexed="64"/>
      </patternFill>
    </fill>
    <fill>
      <patternFill patternType="solid">
        <fgColor rgb="FF00B0F0"/>
        <bgColor rgb="FF000000"/>
      </patternFill>
    </fill>
    <fill>
      <patternFill patternType="solid">
        <fgColor rgb="FF00B050"/>
        <bgColor indexed="64"/>
      </patternFill>
    </fill>
    <fill>
      <patternFill patternType="solid">
        <fgColor theme="3" tint="0.39997558519241921"/>
        <bgColor indexed="64"/>
      </patternFill>
    </fill>
    <fill>
      <patternFill patternType="solid">
        <fgColor theme="9" tint="-0.249977111117893"/>
        <bgColor indexed="64"/>
      </patternFill>
    </fill>
    <fill>
      <patternFill patternType="solid">
        <fgColor theme="6"/>
        <bgColor indexed="64"/>
      </patternFill>
    </fill>
    <fill>
      <patternFill patternType="solid">
        <fgColor rgb="FFFBFA00"/>
        <bgColor indexed="64"/>
      </patternFill>
    </fill>
    <fill>
      <patternFill patternType="solid">
        <fgColor rgb="FFFFC000"/>
        <bgColor indexed="64"/>
      </patternFill>
    </fill>
    <fill>
      <patternFill patternType="solid">
        <fgColor rgb="FF7030A0"/>
        <bgColor indexed="64"/>
      </patternFill>
    </fill>
    <fill>
      <patternFill patternType="solid">
        <fgColor rgb="FFFF61FF"/>
        <bgColor indexed="64"/>
      </patternFill>
    </fill>
    <fill>
      <patternFill patternType="solid">
        <fgColor rgb="FFC9ACFE"/>
        <bgColor indexed="64"/>
      </patternFill>
    </fill>
    <fill>
      <patternFill patternType="solid">
        <fgColor rgb="FFFFB1E4"/>
        <bgColor indexed="64"/>
      </patternFill>
    </fill>
    <fill>
      <patternFill patternType="solid">
        <fgColor rgb="FF00FF00"/>
        <bgColor indexed="64"/>
      </patternFill>
    </fill>
    <fill>
      <patternFill patternType="solid">
        <fgColor rgb="FF3EFFFF"/>
        <bgColor indexed="64"/>
      </patternFill>
    </fill>
    <fill>
      <patternFill patternType="solid">
        <fgColor rgb="FF974E36"/>
        <bgColor indexed="64"/>
      </patternFill>
    </fill>
    <fill>
      <patternFill patternType="solid">
        <fgColor rgb="FFB17E35"/>
        <bgColor indexed="64"/>
      </patternFill>
    </fill>
    <fill>
      <patternFill patternType="solid">
        <fgColor rgb="FFFFCC76"/>
        <bgColor indexed="64"/>
      </patternFill>
    </fill>
    <fill>
      <patternFill patternType="solid">
        <fgColor rgb="FFFF344A"/>
        <bgColor indexed="64"/>
      </patternFill>
    </fill>
    <fill>
      <patternFill patternType="solid">
        <fgColor rgb="FFC4FFA2"/>
        <bgColor indexed="64"/>
      </patternFill>
    </fill>
    <fill>
      <patternFill patternType="solid">
        <fgColor rgb="FFFF7C00"/>
        <bgColor indexed="64"/>
      </patternFill>
    </fill>
    <fill>
      <patternFill patternType="solid">
        <fgColor rgb="FFFFFF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9"/>
      </left>
      <right style="thin">
        <color indexed="9"/>
      </right>
      <top/>
      <bottom style="thin">
        <color indexed="64"/>
      </bottom>
      <diagonal/>
    </border>
    <border>
      <left style="thin">
        <color indexed="9"/>
      </left>
      <right style="thin">
        <color indexed="9"/>
      </right>
      <top style="thin">
        <color indexed="64"/>
      </top>
      <bottom/>
      <diagonal/>
    </border>
    <border>
      <left/>
      <right/>
      <top style="thin">
        <color indexed="64"/>
      </top>
      <bottom style="thin">
        <color indexed="64"/>
      </bottom>
      <diagonal/>
    </border>
    <border>
      <left/>
      <right/>
      <top/>
      <bottom style="double">
        <color indexed="64"/>
      </bottom>
      <diagonal/>
    </border>
    <border>
      <left/>
      <right/>
      <top style="thin">
        <color indexed="64"/>
      </top>
      <bottom style="medium">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9"/>
      </left>
      <right style="thin">
        <color indexed="64"/>
      </right>
      <top style="thin">
        <color indexed="64"/>
      </top>
      <bottom/>
      <diagonal/>
    </border>
    <border>
      <left style="thin">
        <color indexed="9"/>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right style="thin">
        <color indexed="9"/>
      </right>
      <top/>
      <bottom/>
      <diagonal/>
    </border>
    <border>
      <left/>
      <right style="thin">
        <color indexed="9"/>
      </right>
      <top/>
      <bottom style="thin">
        <color indexed="64"/>
      </bottom>
      <diagonal/>
    </border>
    <border>
      <left/>
      <right style="medium">
        <color indexed="64"/>
      </right>
      <top style="medium">
        <color indexed="64"/>
      </top>
      <bottom/>
      <diagonal/>
    </border>
    <border>
      <left style="thin">
        <color rgb="FFFFFFFF"/>
      </left>
      <right style="thin">
        <color rgb="FFFFFFFF"/>
      </right>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303">
    <xf numFmtId="0" fontId="0" fillId="0" borderId="0" xfId="0"/>
    <xf numFmtId="0" fontId="3" fillId="0" borderId="0" xfId="0" applyFont="1" applyAlignment="1">
      <alignment vertical="center" wrapText="1"/>
    </xf>
    <xf numFmtId="0" fontId="2" fillId="2"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3" fillId="3" borderId="2" xfId="0" applyFont="1" applyFill="1" applyBorder="1" applyAlignment="1">
      <alignment horizontal="center" vertical="center" wrapText="1"/>
    </xf>
    <xf numFmtId="0" fontId="3" fillId="3" borderId="0" xfId="0" applyFont="1" applyFill="1" applyAlignment="1">
      <alignment horizontal="center" vertical="center" wrapText="1"/>
    </xf>
    <xf numFmtId="0" fontId="2" fillId="0" borderId="1" xfId="0" applyFont="1" applyBorder="1" applyAlignment="1" applyProtection="1">
      <alignment horizontal="center" vertical="center" wrapText="1"/>
      <protection locked="0"/>
    </xf>
    <xf numFmtId="0" fontId="3" fillId="0" borderId="3" xfId="0" applyFont="1" applyBorder="1" applyAlignment="1" applyProtection="1">
      <alignment vertical="center" wrapText="1"/>
      <protection locked="0"/>
    </xf>
    <xf numFmtId="0" fontId="3" fillId="0" borderId="1" xfId="0" applyFont="1" applyBorder="1" applyAlignment="1" applyProtection="1">
      <alignment vertical="center" wrapText="1"/>
      <protection locked="0"/>
    </xf>
    <xf numFmtId="0" fontId="3" fillId="3" borderId="1" xfId="0" applyFont="1" applyFill="1" applyBorder="1" applyAlignment="1">
      <alignment vertical="center" wrapText="1"/>
    </xf>
    <xf numFmtId="0" fontId="4" fillId="4" borderId="1" xfId="0" applyFont="1" applyFill="1" applyBorder="1" applyAlignment="1" applyProtection="1">
      <alignment vertical="center" wrapText="1"/>
      <protection locked="0"/>
    </xf>
    <xf numFmtId="0" fontId="3" fillId="5" borderId="1" xfId="0" applyFont="1" applyFill="1" applyBorder="1" applyAlignment="1" applyProtection="1">
      <alignment vertical="center" wrapText="1"/>
      <protection locked="0"/>
    </xf>
    <xf numFmtId="0" fontId="2" fillId="0" borderId="0" xfId="0" applyFont="1" applyAlignment="1">
      <alignment horizontal="center" vertical="center" wrapText="1"/>
    </xf>
    <xf numFmtId="0" fontId="2" fillId="0" borderId="0" xfId="0" applyFont="1" applyAlignment="1">
      <alignment vertical="center" wrapText="1"/>
    </xf>
    <xf numFmtId="0" fontId="3" fillId="0" borderId="1" xfId="0" applyFont="1" applyBorder="1" applyAlignment="1" applyProtection="1">
      <alignment horizontal="center" vertical="center" wrapText="1"/>
      <protection locked="0"/>
    </xf>
    <xf numFmtId="0" fontId="3" fillId="0" borderId="0" xfId="0" applyFont="1" applyAlignment="1">
      <alignment horizontal="center" vertical="center" wrapText="1"/>
    </xf>
    <xf numFmtId="0" fontId="2" fillId="2" borderId="3" xfId="0" applyFont="1" applyFill="1" applyBorder="1" applyAlignment="1">
      <alignment vertical="center" wrapText="1"/>
    </xf>
    <xf numFmtId="0" fontId="3" fillId="5" borderId="1" xfId="0" applyFont="1" applyFill="1" applyBorder="1" applyAlignment="1" applyProtection="1">
      <alignment horizontal="center" vertical="center" wrapText="1"/>
      <protection locked="0"/>
    </xf>
    <xf numFmtId="0" fontId="3" fillId="5" borderId="3" xfId="0" applyFont="1" applyFill="1" applyBorder="1" applyAlignment="1" applyProtection="1">
      <alignment vertical="center" wrapText="1"/>
      <protection locked="0"/>
    </xf>
    <xf numFmtId="0" fontId="3" fillId="6" borderId="1" xfId="0" applyFont="1" applyFill="1" applyBorder="1" applyAlignment="1" applyProtection="1">
      <alignment vertical="center" wrapText="1"/>
      <protection locked="0"/>
    </xf>
    <xf numFmtId="0" fontId="5" fillId="4" borderId="1" xfId="0" applyFont="1" applyFill="1" applyBorder="1" applyAlignment="1" applyProtection="1">
      <alignment horizontal="center" vertical="center" wrapText="1"/>
      <protection locked="0"/>
    </xf>
    <xf numFmtId="0" fontId="3" fillId="0" borderId="4" xfId="0" applyFont="1" applyBorder="1" applyAlignment="1">
      <alignment vertical="center" wrapText="1"/>
    </xf>
    <xf numFmtId="0" fontId="3" fillId="7" borderId="1" xfId="0" applyFont="1" applyFill="1" applyBorder="1" applyAlignment="1" applyProtection="1">
      <alignment vertical="center" wrapText="1"/>
      <protection locked="0"/>
    </xf>
    <xf numFmtId="0" fontId="5" fillId="4" borderId="1" xfId="0" applyFont="1" applyFill="1" applyBorder="1" applyAlignment="1" applyProtection="1">
      <alignment vertical="center" wrapText="1"/>
      <protection locked="0"/>
    </xf>
    <xf numFmtId="0" fontId="2" fillId="5" borderId="5" xfId="0" applyFont="1" applyFill="1" applyBorder="1" applyAlignment="1" applyProtection="1">
      <alignment horizontal="left" vertical="center" wrapText="1"/>
      <protection locked="0"/>
    </xf>
    <xf numFmtId="0" fontId="2" fillId="5" borderId="1" xfId="0" applyFont="1" applyFill="1" applyBorder="1" applyAlignment="1" applyProtection="1">
      <alignment horizontal="left" vertical="center" wrapText="1"/>
      <protection locked="0"/>
    </xf>
    <xf numFmtId="0" fontId="3" fillId="7" borderId="5" xfId="0" applyFont="1" applyFill="1" applyBorder="1" applyAlignment="1" applyProtection="1">
      <alignment horizontal="left" vertical="center" wrapText="1"/>
      <protection locked="0"/>
    </xf>
    <xf numFmtId="0" fontId="3" fillId="7" borderId="1" xfId="0" applyFont="1" applyFill="1" applyBorder="1" applyAlignment="1" applyProtection="1">
      <alignment horizontal="left" vertical="center" wrapText="1"/>
      <protection locked="0"/>
    </xf>
    <xf numFmtId="0" fontId="3" fillId="7" borderId="1" xfId="0" applyFont="1" applyFill="1" applyBorder="1" applyAlignment="1">
      <alignment horizontal="left" vertical="center" wrapText="1"/>
    </xf>
    <xf numFmtId="0" fontId="3" fillId="0" borderId="6" xfId="0" applyFont="1" applyBorder="1" applyAlignment="1" applyProtection="1">
      <alignment vertical="center" wrapText="1"/>
      <protection locked="0"/>
    </xf>
    <xf numFmtId="0" fontId="3" fillId="5" borderId="6" xfId="0" applyFont="1" applyFill="1" applyBorder="1" applyAlignment="1" applyProtection="1">
      <alignment vertical="center" wrapText="1"/>
      <protection locked="0"/>
    </xf>
    <xf numFmtId="0" fontId="3" fillId="5" borderId="2" xfId="0" applyFont="1" applyFill="1" applyBorder="1" applyAlignment="1" applyProtection="1">
      <alignment vertical="center" wrapText="1"/>
      <protection locked="0"/>
    </xf>
    <xf numFmtId="0" fontId="3" fillId="8" borderId="5" xfId="0" applyFont="1" applyFill="1" applyBorder="1" applyAlignment="1" applyProtection="1">
      <alignment horizontal="right" vertical="center" wrapText="1"/>
      <protection locked="0"/>
    </xf>
    <xf numFmtId="0" fontId="3" fillId="8" borderId="1" xfId="0" applyFont="1" applyFill="1" applyBorder="1" applyAlignment="1" applyProtection="1">
      <alignment horizontal="left" vertical="center" wrapText="1"/>
      <protection locked="0"/>
    </xf>
    <xf numFmtId="0" fontId="3" fillId="5" borderId="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5" fillId="4" borderId="3" xfId="0" applyFont="1" applyFill="1" applyBorder="1" applyAlignment="1" applyProtection="1">
      <alignment horizontal="left" vertical="center" wrapText="1"/>
      <protection locked="0"/>
    </xf>
    <xf numFmtId="9" fontId="3" fillId="5" borderId="3" xfId="2" applyFont="1" applyFill="1" applyBorder="1" applyAlignment="1" applyProtection="1">
      <alignment horizontal="left" vertical="center" wrapText="1"/>
      <protection locked="0"/>
    </xf>
    <xf numFmtId="0" fontId="3" fillId="5" borderId="1" xfId="0" applyFont="1" applyFill="1" applyBorder="1" applyAlignment="1" applyProtection="1">
      <alignment horizontal="left" vertical="center" wrapText="1"/>
      <protection locked="0"/>
    </xf>
    <xf numFmtId="0" fontId="5" fillId="4" borderId="1" xfId="0" applyFont="1" applyFill="1" applyBorder="1" applyAlignment="1" applyProtection="1">
      <alignment horizontal="left" vertical="center" wrapText="1"/>
      <protection locked="0"/>
    </xf>
    <xf numFmtId="0" fontId="5" fillId="4" borderId="8" xfId="0" applyFont="1" applyFill="1" applyBorder="1" applyAlignment="1" applyProtection="1">
      <alignment horizontal="left" vertical="center" wrapText="1"/>
      <protection locked="0"/>
    </xf>
    <xf numFmtId="0" fontId="3" fillId="5" borderId="9" xfId="0" applyFont="1" applyFill="1" applyBorder="1" applyAlignment="1" applyProtection="1">
      <alignment horizontal="left" vertical="center" wrapText="1"/>
      <protection locked="0"/>
    </xf>
    <xf numFmtId="0" fontId="5" fillId="4" borderId="3" xfId="0" applyFont="1" applyFill="1" applyBorder="1" applyAlignment="1" applyProtection="1">
      <alignment vertical="center" wrapText="1"/>
      <protection locked="0"/>
    </xf>
    <xf numFmtId="0" fontId="8" fillId="3" borderId="1"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3" fillId="7" borderId="6" xfId="0" applyFont="1" applyFill="1" applyBorder="1" applyAlignment="1" applyProtection="1">
      <alignment vertical="center" wrapText="1"/>
      <protection locked="0"/>
    </xf>
    <xf numFmtId="0" fontId="10" fillId="4" borderId="1" xfId="0" applyFont="1" applyFill="1" applyBorder="1" applyAlignment="1">
      <alignment horizontal="center" vertical="center" wrapText="1"/>
    </xf>
    <xf numFmtId="0" fontId="3" fillId="5" borderId="1" xfId="0" applyFont="1" applyFill="1" applyBorder="1" applyAlignment="1">
      <alignment vertical="center" wrapText="1"/>
    </xf>
    <xf numFmtId="0" fontId="2" fillId="5" borderId="1" xfId="0" applyFont="1" applyFill="1" applyBorder="1" applyAlignment="1">
      <alignment vertical="center" wrapText="1"/>
    </xf>
    <xf numFmtId="0" fontId="3" fillId="4" borderId="1" xfId="0" applyFont="1" applyFill="1" applyBorder="1" applyAlignment="1" applyProtection="1">
      <alignment horizontal="left" vertical="center" wrapText="1"/>
      <protection locked="0"/>
    </xf>
    <xf numFmtId="0" fontId="3" fillId="4" borderId="0" xfId="0" applyFont="1" applyFill="1" applyAlignment="1">
      <alignment vertical="center" wrapText="1"/>
    </xf>
    <xf numFmtId="0" fontId="3" fillId="4" borderId="1" xfId="0" applyFont="1" applyFill="1" applyBorder="1" applyAlignment="1" applyProtection="1">
      <alignment vertical="center" wrapText="1"/>
      <protection locked="0"/>
    </xf>
    <xf numFmtId="0" fontId="3" fillId="4" borderId="1" xfId="0" applyFont="1" applyFill="1" applyBorder="1" applyAlignment="1">
      <alignment vertical="center" wrapText="1"/>
    </xf>
    <xf numFmtId="0" fontId="5" fillId="4" borderId="1" xfId="0" applyFont="1" applyFill="1" applyBorder="1" applyAlignment="1" applyProtection="1">
      <alignment vertical="center" textRotation="90" wrapText="1"/>
      <protection locked="0"/>
    </xf>
    <xf numFmtId="0" fontId="5" fillId="4" borderId="1" xfId="0" applyFont="1" applyFill="1" applyBorder="1" applyAlignment="1">
      <alignment vertical="center" wrapText="1"/>
    </xf>
    <xf numFmtId="0" fontId="3" fillId="4" borderId="3" xfId="0" applyFont="1" applyFill="1" applyBorder="1" applyAlignment="1" applyProtection="1">
      <alignment vertical="center" wrapText="1"/>
      <protection locked="0"/>
    </xf>
    <xf numFmtId="0" fontId="2" fillId="2" borderId="10" xfId="0" applyFont="1" applyFill="1" applyBorder="1" applyAlignment="1">
      <alignment vertical="center" wrapText="1"/>
    </xf>
    <xf numFmtId="0" fontId="0" fillId="0" borderId="0" xfId="0" applyAlignment="1">
      <alignment horizontal="left"/>
    </xf>
    <xf numFmtId="0" fontId="0" fillId="0" borderId="0" xfId="0" applyAlignment="1">
      <alignment horizontal="center"/>
    </xf>
    <xf numFmtId="0" fontId="0" fillId="0" borderId="11" xfId="0" applyBorder="1"/>
    <xf numFmtId="0" fontId="0" fillId="9" borderId="12" xfId="0" applyFill="1" applyBorder="1"/>
    <xf numFmtId="0" fontId="5" fillId="4" borderId="1" xfId="0" applyFont="1" applyFill="1" applyBorder="1" applyAlignment="1" applyProtection="1">
      <alignment horizontal="right" vertical="center" wrapText="1"/>
      <protection locked="0"/>
    </xf>
    <xf numFmtId="0" fontId="5" fillId="4" borderId="1" xfId="0" applyFont="1" applyFill="1" applyBorder="1" applyAlignment="1">
      <alignment horizontal="right" vertical="center" wrapText="1"/>
    </xf>
    <xf numFmtId="0" fontId="2" fillId="5" borderId="1" xfId="0" applyFont="1" applyFill="1" applyBorder="1" applyAlignment="1" applyProtection="1">
      <alignment vertical="center" wrapText="1"/>
      <protection locked="0"/>
    </xf>
    <xf numFmtId="0" fontId="2" fillId="5" borderId="1" xfId="0" applyFont="1" applyFill="1" applyBorder="1" applyAlignment="1" applyProtection="1">
      <alignment horizontal="center" vertical="center" wrapText="1"/>
      <protection locked="0"/>
    </xf>
    <xf numFmtId="0" fontId="3" fillId="5" borderId="0" xfId="0" applyFont="1" applyFill="1" applyAlignment="1">
      <alignment vertical="center" wrapText="1"/>
    </xf>
    <xf numFmtId="0" fontId="5" fillId="4" borderId="0" xfId="0" applyFont="1" applyFill="1" applyAlignment="1">
      <alignment vertical="center" wrapText="1"/>
    </xf>
    <xf numFmtId="0" fontId="3" fillId="5" borderId="6" xfId="0" applyFont="1" applyFill="1" applyBorder="1" applyAlignment="1">
      <alignment vertical="center" wrapText="1"/>
    </xf>
    <xf numFmtId="0" fontId="3" fillId="5" borderId="2" xfId="0" applyFont="1" applyFill="1" applyBorder="1" applyAlignment="1">
      <alignment vertical="center" wrapText="1"/>
    </xf>
    <xf numFmtId="0" fontId="3" fillId="5" borderId="13"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wrapText="1"/>
      <protection locked="0"/>
    </xf>
    <xf numFmtId="15" fontId="9" fillId="5" borderId="1" xfId="0" applyNumberFormat="1" applyFont="1" applyFill="1" applyBorder="1" applyAlignment="1">
      <alignment horizontal="center" vertical="center"/>
    </xf>
    <xf numFmtId="165" fontId="9" fillId="5" borderId="1" xfId="0" applyNumberFormat="1" applyFont="1" applyFill="1" applyBorder="1" applyAlignment="1">
      <alignment horizontal="center" vertical="center"/>
    </xf>
    <xf numFmtId="15" fontId="9" fillId="7" borderId="1" xfId="0" applyNumberFormat="1" applyFont="1" applyFill="1" applyBorder="1" applyAlignment="1">
      <alignment horizontal="center" vertical="center"/>
    </xf>
    <xf numFmtId="165" fontId="9" fillId="7" borderId="1" xfId="0" applyNumberFormat="1" applyFont="1" applyFill="1" applyBorder="1" applyAlignment="1">
      <alignment horizontal="center" vertical="center"/>
    </xf>
    <xf numFmtId="0" fontId="3" fillId="4" borderId="3" xfId="0" applyFont="1" applyFill="1" applyBorder="1" applyAlignment="1" applyProtection="1">
      <alignment horizontal="left" vertical="center" wrapText="1"/>
      <protection locked="0"/>
    </xf>
    <xf numFmtId="0" fontId="2" fillId="5" borderId="3" xfId="0" applyFont="1" applyFill="1" applyBorder="1" applyAlignment="1" applyProtection="1">
      <alignment vertical="center" wrapText="1"/>
      <protection locked="0"/>
    </xf>
    <xf numFmtId="0" fontId="3" fillId="5" borderId="7" xfId="0" applyFont="1" applyFill="1" applyBorder="1" applyAlignment="1" applyProtection="1">
      <alignment vertical="center" wrapText="1"/>
      <protection locked="0"/>
    </xf>
    <xf numFmtId="0" fontId="3" fillId="5" borderId="15" xfId="0" applyFont="1" applyFill="1" applyBorder="1" applyAlignment="1" applyProtection="1">
      <alignment vertical="center" wrapText="1"/>
      <protection locked="0"/>
    </xf>
    <xf numFmtId="0" fontId="3" fillId="4" borderId="16" xfId="0" applyFont="1" applyFill="1" applyBorder="1" applyAlignment="1" applyProtection="1">
      <alignment horizontal="left" vertical="center" wrapText="1"/>
      <protection locked="0"/>
    </xf>
    <xf numFmtId="15" fontId="9" fillId="5" borderId="17" xfId="0" applyNumberFormat="1" applyFont="1" applyFill="1" applyBorder="1" applyAlignment="1">
      <alignment horizontal="center" vertical="center"/>
    </xf>
    <xf numFmtId="15" fontId="9" fillId="7" borderId="17" xfId="0" applyNumberFormat="1" applyFont="1" applyFill="1" applyBorder="1" applyAlignment="1">
      <alignment horizontal="center" vertical="center"/>
    </xf>
    <xf numFmtId="165" fontId="9" fillId="5" borderId="17" xfId="0" applyNumberFormat="1" applyFont="1" applyFill="1" applyBorder="1" applyAlignment="1">
      <alignment horizontal="center" vertical="center"/>
    </xf>
    <xf numFmtId="165" fontId="9" fillId="7" borderId="17" xfId="0" applyNumberFormat="1" applyFont="1" applyFill="1" applyBorder="1" applyAlignment="1">
      <alignment horizontal="center" vertical="center"/>
    </xf>
    <xf numFmtId="0" fontId="4" fillId="4" borderId="18" xfId="0" applyFont="1" applyFill="1" applyBorder="1" applyAlignment="1" applyProtection="1">
      <alignment horizontal="center" vertical="center" wrapText="1"/>
      <protection locked="0"/>
    </xf>
    <xf numFmtId="164" fontId="5" fillId="4" borderId="1" xfId="1" applyFont="1" applyFill="1" applyBorder="1" applyAlignment="1">
      <alignment horizontal="right" vertical="center" wrapText="1"/>
    </xf>
    <xf numFmtId="164" fontId="3" fillId="3" borderId="2" xfId="1" applyFont="1" applyFill="1" applyBorder="1" applyAlignment="1" applyProtection="1">
      <alignment horizontal="right" vertical="center" wrapText="1"/>
    </xf>
    <xf numFmtId="164" fontId="2" fillId="5" borderId="1" xfId="1" applyFont="1" applyFill="1" applyBorder="1" applyAlignment="1">
      <alignment horizontal="right" vertical="center" wrapText="1"/>
    </xf>
    <xf numFmtId="164" fontId="3" fillId="3" borderId="1" xfId="1" applyFont="1" applyFill="1" applyBorder="1" applyAlignment="1">
      <alignment horizontal="right" vertical="center" wrapText="1"/>
    </xf>
    <xf numFmtId="164" fontId="3" fillId="5" borderId="1" xfId="1" applyFont="1" applyFill="1" applyBorder="1" applyAlignment="1">
      <alignment horizontal="right" vertical="center" wrapText="1"/>
    </xf>
    <xf numFmtId="164" fontId="3" fillId="4" borderId="1" xfId="1" applyFont="1" applyFill="1" applyBorder="1" applyAlignment="1">
      <alignment horizontal="right" vertical="center" wrapText="1"/>
    </xf>
    <xf numFmtId="164" fontId="3" fillId="0" borderId="0" xfId="1" applyFont="1" applyAlignment="1">
      <alignment horizontal="right" vertical="center" wrapText="1"/>
    </xf>
    <xf numFmtId="164" fontId="4" fillId="4" borderId="1" xfId="1" applyFont="1" applyFill="1" applyBorder="1" applyAlignment="1">
      <alignment horizontal="right" vertical="center" wrapText="1"/>
    </xf>
    <xf numFmtId="164" fontId="2" fillId="3" borderId="1" xfId="1" applyFont="1" applyFill="1" applyBorder="1" applyAlignment="1" applyProtection="1">
      <alignment horizontal="right" vertical="center" wrapText="1"/>
    </xf>
    <xf numFmtId="164" fontId="2" fillId="3" borderId="1" xfId="1" applyFont="1" applyFill="1" applyBorder="1" applyAlignment="1">
      <alignment horizontal="right" vertical="center" wrapText="1"/>
    </xf>
    <xf numFmtId="164" fontId="2" fillId="4" borderId="1" xfId="1" applyFont="1" applyFill="1" applyBorder="1" applyAlignment="1">
      <alignment horizontal="right" vertical="center" wrapText="1"/>
    </xf>
    <xf numFmtId="164" fontId="2" fillId="0" borderId="0" xfId="1" applyFont="1" applyAlignment="1">
      <alignment horizontal="right" vertical="center" wrapText="1"/>
    </xf>
    <xf numFmtId="0" fontId="4" fillId="4" borderId="1" xfId="0" applyFont="1" applyFill="1" applyBorder="1" applyAlignment="1" applyProtection="1">
      <alignment horizontal="center" vertical="center" wrapText="1"/>
      <protection locked="0"/>
    </xf>
    <xf numFmtId="0" fontId="10" fillId="4" borderId="1" xfId="0" applyFont="1" applyFill="1" applyBorder="1" applyAlignment="1">
      <alignment vertical="center" wrapText="1"/>
    </xf>
    <xf numFmtId="0" fontId="5" fillId="3" borderId="0" xfId="0" applyFont="1" applyFill="1" applyAlignment="1">
      <alignment vertical="center" wrapText="1"/>
    </xf>
    <xf numFmtId="0" fontId="3" fillId="0" borderId="1" xfId="0" applyFont="1" applyBorder="1" applyAlignment="1">
      <alignment vertical="center" wrapText="1"/>
    </xf>
    <xf numFmtId="0" fontId="3" fillId="0" borderId="3" xfId="0" applyFont="1" applyBorder="1" applyAlignment="1">
      <alignment vertical="center" wrapText="1"/>
    </xf>
    <xf numFmtId="164" fontId="3" fillId="0" borderId="1" xfId="1" applyFont="1" applyFill="1" applyBorder="1" applyAlignment="1">
      <alignment horizontal="right" vertical="center" wrapText="1"/>
    </xf>
    <xf numFmtId="0" fontId="3" fillId="8" borderId="1" xfId="0" applyFont="1" applyFill="1" applyBorder="1" applyAlignment="1">
      <alignment horizontal="right" vertical="center" wrapText="1"/>
    </xf>
    <xf numFmtId="0" fontId="3" fillId="10" borderId="1" xfId="0" applyFont="1" applyFill="1" applyBorder="1" applyAlignment="1" applyProtection="1">
      <alignment vertical="center" wrapText="1"/>
      <protection locked="0"/>
    </xf>
    <xf numFmtId="0" fontId="3" fillId="7" borderId="6" xfId="0" applyFont="1" applyFill="1" applyBorder="1" applyAlignment="1" applyProtection="1">
      <alignment horizontal="left" vertical="center" wrapText="1"/>
      <protection locked="0"/>
    </xf>
    <xf numFmtId="0" fontId="8" fillId="0" borderId="6" xfId="0" applyFont="1" applyBorder="1" applyAlignment="1">
      <alignment horizontal="center" vertical="center" wrapText="1"/>
    </xf>
    <xf numFmtId="165" fontId="3" fillId="4" borderId="1" xfId="0" applyNumberFormat="1" applyFont="1" applyFill="1" applyBorder="1" applyAlignment="1" applyProtection="1">
      <alignment vertical="center" wrapText="1"/>
      <protection locked="0"/>
    </xf>
    <xf numFmtId="165" fontId="3" fillId="5" borderId="1" xfId="0" applyNumberFormat="1" applyFont="1" applyFill="1" applyBorder="1" applyAlignment="1" applyProtection="1">
      <alignment vertical="center" wrapText="1"/>
      <protection locked="0"/>
    </xf>
    <xf numFmtId="165" fontId="3" fillId="0" borderId="1" xfId="0" applyNumberFormat="1" applyFont="1" applyBorder="1" applyAlignment="1" applyProtection="1">
      <alignment vertical="center" wrapText="1"/>
      <protection locked="0"/>
    </xf>
    <xf numFmtId="0" fontId="3" fillId="11" borderId="1" xfId="0" applyFont="1" applyFill="1" applyBorder="1" applyAlignment="1" applyProtection="1">
      <alignment vertical="center" wrapText="1"/>
      <protection locked="0"/>
    </xf>
    <xf numFmtId="0" fontId="6" fillId="0" borderId="1" xfId="0" applyFont="1" applyBorder="1" applyAlignment="1" applyProtection="1">
      <alignment vertical="center" wrapText="1"/>
      <protection locked="0"/>
    </xf>
    <xf numFmtId="0" fontId="3" fillId="5" borderId="19" xfId="0" applyFont="1" applyFill="1" applyBorder="1" applyAlignment="1" applyProtection="1">
      <alignment vertical="center" wrapText="1"/>
      <protection locked="0"/>
    </xf>
    <xf numFmtId="0" fontId="3" fillId="5" borderId="13" xfId="0" applyFont="1" applyFill="1" applyBorder="1" applyAlignment="1" applyProtection="1">
      <alignment vertical="center" wrapText="1"/>
      <protection locked="0"/>
    </xf>
    <xf numFmtId="0" fontId="3" fillId="5" borderId="20" xfId="0" applyFont="1" applyFill="1" applyBorder="1" applyAlignment="1" applyProtection="1">
      <alignment vertical="center" wrapText="1"/>
      <protection locked="0"/>
    </xf>
    <xf numFmtId="0" fontId="3" fillId="5" borderId="14" xfId="0" applyFont="1" applyFill="1" applyBorder="1" applyAlignment="1" applyProtection="1">
      <alignment vertical="center" wrapText="1"/>
      <protection locked="0"/>
    </xf>
    <xf numFmtId="0" fontId="3" fillId="5" borderId="19" xfId="0" applyFont="1" applyFill="1" applyBorder="1" applyAlignment="1" applyProtection="1">
      <alignment horizontal="center" vertical="center" wrapText="1"/>
      <protection locked="0"/>
    </xf>
    <xf numFmtId="0" fontId="3" fillId="5" borderId="20" xfId="0" applyFont="1" applyFill="1" applyBorder="1" applyAlignment="1" applyProtection="1">
      <alignment horizontal="center" vertical="center" wrapText="1"/>
      <protection locked="0"/>
    </xf>
    <xf numFmtId="0" fontId="3" fillId="5" borderId="21" xfId="0" applyFont="1" applyFill="1" applyBorder="1" applyAlignment="1" applyProtection="1">
      <alignment vertical="center" wrapText="1"/>
      <protection locked="0"/>
    </xf>
    <xf numFmtId="0" fontId="3" fillId="5" borderId="10" xfId="0" applyFont="1" applyFill="1" applyBorder="1" applyAlignment="1" applyProtection="1">
      <alignment vertical="center" wrapText="1"/>
      <protection locked="0"/>
    </xf>
    <xf numFmtId="0" fontId="2" fillId="5" borderId="10" xfId="0" applyFont="1" applyFill="1" applyBorder="1" applyAlignment="1" applyProtection="1">
      <alignment vertical="center" wrapText="1"/>
      <protection locked="0"/>
    </xf>
    <xf numFmtId="0" fontId="3" fillId="5" borderId="22" xfId="0" applyFont="1" applyFill="1" applyBorder="1" applyAlignment="1" applyProtection="1">
      <alignment vertical="center" wrapText="1"/>
      <protection locked="0"/>
    </xf>
    <xf numFmtId="0" fontId="2" fillId="7" borderId="1" xfId="0" applyFont="1" applyFill="1" applyBorder="1" applyAlignment="1" applyProtection="1">
      <alignment vertical="center" wrapText="1"/>
      <protection locked="0"/>
    </xf>
    <xf numFmtId="0" fontId="5" fillId="4" borderId="9" xfId="0" applyFont="1" applyFill="1" applyBorder="1" applyAlignment="1" applyProtection="1">
      <alignment horizontal="left" vertical="center" wrapText="1"/>
      <protection locked="0"/>
    </xf>
    <xf numFmtId="0" fontId="3" fillId="12" borderId="1" xfId="0" applyFont="1" applyFill="1" applyBorder="1" applyAlignment="1" applyProtection="1">
      <alignment horizontal="left" vertical="center" wrapText="1"/>
      <protection locked="0"/>
    </xf>
    <xf numFmtId="0" fontId="3" fillId="5" borderId="3" xfId="0" applyFont="1" applyFill="1" applyBorder="1" applyAlignment="1" applyProtection="1">
      <alignment horizontal="left" vertical="center" wrapText="1"/>
      <protection locked="0"/>
    </xf>
    <xf numFmtId="0" fontId="3" fillId="11" borderId="1" xfId="0" applyFont="1" applyFill="1" applyBorder="1" applyAlignment="1">
      <alignment vertical="center" wrapText="1"/>
    </xf>
    <xf numFmtId="165" fontId="9" fillId="7" borderId="6" xfId="0" applyNumberFormat="1" applyFont="1" applyFill="1" applyBorder="1" applyAlignment="1">
      <alignment horizontal="center" vertical="center"/>
    </xf>
    <xf numFmtId="165" fontId="9" fillId="7" borderId="23" xfId="0" applyNumberFormat="1" applyFont="1" applyFill="1" applyBorder="1" applyAlignment="1">
      <alignment horizontal="center" vertical="center"/>
    </xf>
    <xf numFmtId="164" fontId="3" fillId="3" borderId="2" xfId="1" applyFont="1" applyFill="1" applyBorder="1" applyAlignment="1" applyProtection="1">
      <alignment horizontal="center" vertical="center" wrapText="1"/>
    </xf>
    <xf numFmtId="0" fontId="3" fillId="4" borderId="5"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center" vertical="center" wrapText="1"/>
      <protection locked="0"/>
    </xf>
    <xf numFmtId="15" fontId="9" fillId="4" borderId="1" xfId="0" applyNumberFormat="1" applyFont="1" applyFill="1" applyBorder="1" applyAlignment="1">
      <alignment horizontal="center" vertical="center"/>
    </xf>
    <xf numFmtId="15" fontId="9" fillId="4" borderId="17" xfId="0" applyNumberFormat="1" applyFont="1" applyFill="1" applyBorder="1" applyAlignment="1">
      <alignment horizontal="center" vertical="center"/>
    </xf>
    <xf numFmtId="164" fontId="5" fillId="0" borderId="0" xfId="0" applyNumberFormat="1" applyFont="1" applyAlignment="1">
      <alignment vertical="center" wrapText="1"/>
    </xf>
    <xf numFmtId="0" fontId="13" fillId="4" borderId="1" xfId="0" applyFont="1" applyFill="1" applyBorder="1" applyAlignment="1" applyProtection="1">
      <alignment horizontal="left" vertical="center" wrapText="1"/>
      <protection locked="0"/>
    </xf>
    <xf numFmtId="0" fontId="3" fillId="4" borderId="6" xfId="0" applyFont="1" applyFill="1" applyBorder="1" applyAlignment="1" applyProtection="1">
      <alignment vertical="center" wrapText="1"/>
      <protection locked="0"/>
    </xf>
    <xf numFmtId="0" fontId="3" fillId="4" borderId="7" xfId="0" applyFont="1" applyFill="1" applyBorder="1" applyAlignment="1" applyProtection="1">
      <alignment vertical="center" wrapText="1"/>
      <protection locked="0"/>
    </xf>
    <xf numFmtId="0" fontId="8" fillId="4" borderId="1" xfId="0" applyFont="1" applyFill="1" applyBorder="1" applyAlignment="1">
      <alignment horizontal="center" vertical="center" wrapText="1"/>
    </xf>
    <xf numFmtId="165" fontId="9" fillId="4" borderId="1" xfId="0" applyNumberFormat="1" applyFont="1" applyFill="1" applyBorder="1" applyAlignment="1">
      <alignment horizontal="center" vertical="center"/>
    </xf>
    <xf numFmtId="165" fontId="9" fillId="4" borderId="17" xfId="0" applyNumberFormat="1" applyFont="1" applyFill="1" applyBorder="1" applyAlignment="1">
      <alignment horizontal="center" vertical="center"/>
    </xf>
    <xf numFmtId="0" fontId="3" fillId="4" borderId="24" xfId="0" applyFont="1" applyFill="1" applyBorder="1" applyAlignment="1" applyProtection="1">
      <alignment vertical="center" wrapText="1"/>
      <protection locked="0"/>
    </xf>
    <xf numFmtId="0" fontId="8" fillId="4" borderId="24" xfId="0" applyFont="1" applyFill="1" applyBorder="1" applyAlignment="1">
      <alignment horizontal="center" vertical="center" wrapText="1"/>
    </xf>
    <xf numFmtId="165" fontId="9" fillId="4" borderId="24" xfId="0" applyNumberFormat="1" applyFont="1" applyFill="1" applyBorder="1" applyAlignment="1">
      <alignment horizontal="center" vertical="center"/>
    </xf>
    <xf numFmtId="165" fontId="9" fillId="4" borderId="25" xfId="0" applyNumberFormat="1" applyFont="1" applyFill="1" applyBorder="1" applyAlignment="1">
      <alignment horizontal="center" vertical="center"/>
    </xf>
    <xf numFmtId="0" fontId="4" fillId="4" borderId="26" xfId="0" applyFont="1" applyFill="1" applyBorder="1" applyAlignment="1" applyProtection="1">
      <alignment vertical="center" textRotation="90" wrapText="1"/>
      <protection locked="0"/>
    </xf>
    <xf numFmtId="0" fontId="4" fillId="4" borderId="20" xfId="0" applyFont="1" applyFill="1" applyBorder="1" applyAlignment="1" applyProtection="1">
      <alignment vertical="center" textRotation="90" wrapText="1"/>
      <protection locked="0"/>
    </xf>
    <xf numFmtId="0" fontId="2" fillId="3" borderId="27" xfId="0" applyFont="1" applyFill="1" applyBorder="1" applyAlignment="1">
      <alignment horizontal="center" vertical="center" textRotation="255" wrapText="1"/>
    </xf>
    <xf numFmtId="0" fontId="2" fillId="3" borderId="14" xfId="0" applyFont="1" applyFill="1" applyBorder="1" applyAlignment="1">
      <alignment horizontal="center" vertical="center" textRotation="255" wrapText="1"/>
    </xf>
    <xf numFmtId="0" fontId="2" fillId="3" borderId="15" xfId="0" applyFont="1" applyFill="1" applyBorder="1" applyAlignment="1">
      <alignment horizontal="center" vertical="center" textRotation="255" wrapText="1"/>
    </xf>
    <xf numFmtId="0" fontId="2" fillId="3" borderId="28"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5" fillId="13" borderId="14" xfId="0" applyFont="1" applyFill="1" applyBorder="1" applyAlignment="1" applyProtection="1">
      <alignment horizontal="center" vertical="center" wrapText="1"/>
      <protection locked="0"/>
    </xf>
    <xf numFmtId="0" fontId="18" fillId="13" borderId="15" xfId="0" applyFont="1" applyFill="1" applyBorder="1" applyAlignment="1" applyProtection="1">
      <alignment horizontal="left" vertical="center" wrapText="1"/>
      <protection locked="0"/>
    </xf>
    <xf numFmtId="0" fontId="18" fillId="13" borderId="14" xfId="0" applyFont="1" applyFill="1" applyBorder="1" applyAlignment="1" applyProtection="1">
      <alignment horizontal="center" vertical="center" wrapText="1"/>
      <protection locked="0"/>
    </xf>
    <xf numFmtId="0" fontId="3" fillId="13" borderId="1" xfId="0" applyFont="1" applyFill="1" applyBorder="1" applyAlignment="1" applyProtection="1">
      <alignment horizontal="left" vertical="center" wrapText="1"/>
      <protection locked="0"/>
    </xf>
    <xf numFmtId="0" fontId="3" fillId="13" borderId="3" xfId="0" applyFont="1" applyFill="1" applyBorder="1" applyAlignment="1" applyProtection="1">
      <alignment horizontal="left" vertical="center" wrapText="1"/>
      <protection locked="0"/>
    </xf>
    <xf numFmtId="15" fontId="19" fillId="13" borderId="0" xfId="0" applyNumberFormat="1" applyFont="1" applyFill="1" applyAlignment="1">
      <alignment horizontal="center" vertical="center"/>
    </xf>
    <xf numFmtId="15" fontId="19" fillId="13" borderId="29" xfId="0" applyNumberFormat="1" applyFont="1" applyFill="1" applyBorder="1" applyAlignment="1">
      <alignment horizontal="center" vertical="center"/>
    </xf>
    <xf numFmtId="0" fontId="3" fillId="13" borderId="10" xfId="0" applyFont="1" applyFill="1" applyBorder="1" applyAlignment="1" applyProtection="1">
      <alignment horizontal="left" vertical="center" wrapText="1"/>
      <protection locked="0"/>
    </xf>
    <xf numFmtId="0" fontId="18" fillId="13" borderId="3" xfId="0" applyFont="1" applyFill="1" applyBorder="1" applyAlignment="1" applyProtection="1">
      <alignment horizontal="right" vertical="center" wrapText="1"/>
      <protection locked="0"/>
    </xf>
    <xf numFmtId="164" fontId="18" fillId="13" borderId="3" xfId="0" applyNumberFormat="1" applyFont="1" applyFill="1" applyBorder="1" applyAlignment="1">
      <alignment horizontal="right" vertical="center" wrapText="1"/>
    </xf>
    <xf numFmtId="0" fontId="18" fillId="13" borderId="3" xfId="0" applyFont="1" applyFill="1" applyBorder="1" applyAlignment="1">
      <alignment horizontal="right" vertical="center" wrapText="1"/>
    </xf>
    <xf numFmtId="164" fontId="20" fillId="13" borderId="3" xfId="0" applyNumberFormat="1" applyFont="1" applyFill="1" applyBorder="1" applyAlignment="1">
      <alignment horizontal="right" vertical="center" wrapText="1"/>
    </xf>
    <xf numFmtId="164" fontId="18" fillId="0" borderId="0" xfId="0" applyNumberFormat="1" applyFont="1" applyAlignment="1">
      <alignment vertical="center" wrapText="1"/>
    </xf>
    <xf numFmtId="0" fontId="15" fillId="13" borderId="0" xfId="0" applyFont="1" applyFill="1" applyAlignment="1" applyProtection="1">
      <alignment horizontal="center" vertical="center" wrapText="1"/>
      <protection locked="0"/>
    </xf>
    <xf numFmtId="0" fontId="23" fillId="3" borderId="0" xfId="0" applyFont="1" applyFill="1" applyAlignment="1">
      <alignment horizontal="center" vertical="center" wrapText="1"/>
    </xf>
    <xf numFmtId="0" fontId="23" fillId="3" borderId="13" xfId="0" applyFont="1" applyFill="1" applyBorder="1" applyAlignment="1">
      <alignment horizontal="center" vertical="center" wrapText="1"/>
    </xf>
    <xf numFmtId="0" fontId="23" fillId="0" borderId="0" xfId="0" applyFont="1"/>
    <xf numFmtId="0" fontId="24" fillId="13" borderId="14" xfId="0" applyFont="1" applyFill="1" applyBorder="1" applyAlignment="1" applyProtection="1">
      <alignment horizontal="left" vertical="center" wrapText="1"/>
      <protection locked="0"/>
    </xf>
    <xf numFmtId="0" fontId="20" fillId="13" borderId="45" xfId="0" applyFont="1" applyFill="1" applyBorder="1" applyAlignment="1" applyProtection="1">
      <alignment horizontal="left" vertical="center" wrapText="1"/>
      <protection locked="0"/>
    </xf>
    <xf numFmtId="0" fontId="25" fillId="5" borderId="1" xfId="0" applyFont="1" applyFill="1" applyBorder="1" applyAlignment="1" applyProtection="1">
      <alignment horizontal="left" vertical="center" wrapText="1"/>
      <protection locked="0"/>
    </xf>
    <xf numFmtId="0" fontId="25" fillId="7" borderId="3" xfId="0" applyFont="1" applyFill="1" applyBorder="1" applyAlignment="1">
      <alignment horizontal="left" vertical="center" wrapText="1"/>
    </xf>
    <xf numFmtId="0" fontId="25" fillId="7" borderId="1" xfId="0" applyFont="1" applyFill="1" applyBorder="1" applyAlignment="1">
      <alignment horizontal="left" vertical="center" wrapText="1"/>
    </xf>
    <xf numFmtId="0" fontId="25" fillId="7" borderId="1" xfId="0" applyFont="1" applyFill="1" applyBorder="1" applyAlignment="1" applyProtection="1">
      <alignment vertical="center" wrapText="1"/>
      <protection locked="0"/>
    </xf>
    <xf numFmtId="0" fontId="25" fillId="5" borderId="1" xfId="0" applyFont="1" applyFill="1" applyBorder="1" applyAlignment="1" applyProtection="1">
      <alignment vertical="center" wrapText="1"/>
      <protection locked="0"/>
    </xf>
    <xf numFmtId="0" fontId="25" fillId="7" borderId="6" xfId="0" applyFont="1" applyFill="1" applyBorder="1" applyAlignment="1" applyProtection="1">
      <alignment vertical="center" wrapText="1"/>
      <protection locked="0"/>
    </xf>
    <xf numFmtId="0" fontId="26" fillId="7" borderId="6" xfId="0" applyFont="1" applyFill="1" applyBorder="1" applyAlignment="1" applyProtection="1">
      <alignment vertical="center" wrapText="1"/>
      <protection locked="0"/>
    </xf>
    <xf numFmtId="0" fontId="9" fillId="0" borderId="6" xfId="0" applyFont="1" applyBorder="1" applyAlignment="1">
      <alignment horizontal="center" vertical="center" wrapText="1"/>
    </xf>
    <xf numFmtId="0" fontId="9" fillId="0" borderId="1" xfId="0" applyFont="1" applyBorder="1" applyAlignment="1">
      <alignment horizontal="center" vertical="center" wrapText="1"/>
    </xf>
    <xf numFmtId="0" fontId="29" fillId="14" borderId="3" xfId="0" applyFont="1" applyFill="1" applyBorder="1" applyAlignment="1" applyProtection="1">
      <alignment vertical="center" wrapText="1"/>
      <protection locked="0"/>
    </xf>
    <xf numFmtId="0" fontId="29" fillId="14" borderId="1" xfId="0" applyFont="1" applyFill="1" applyBorder="1" applyAlignment="1" applyProtection="1">
      <alignment vertical="center" wrapText="1"/>
      <protection locked="0"/>
    </xf>
    <xf numFmtId="0" fontId="3" fillId="14" borderId="1" xfId="0" applyFont="1" applyFill="1" applyBorder="1" applyAlignment="1" applyProtection="1">
      <alignment vertical="center" wrapText="1"/>
      <protection locked="0"/>
    </xf>
    <xf numFmtId="0" fontId="3" fillId="14" borderId="3" xfId="0" applyFont="1" applyFill="1" applyBorder="1" applyAlignment="1" applyProtection="1">
      <alignment vertical="center" wrapText="1"/>
      <protection locked="0"/>
    </xf>
    <xf numFmtId="0" fontId="3" fillId="15" borderId="1" xfId="0" applyFont="1" applyFill="1" applyBorder="1" applyAlignment="1" applyProtection="1">
      <alignment vertical="center" wrapText="1"/>
      <protection locked="0"/>
    </xf>
    <xf numFmtId="0" fontId="3" fillId="16" borderId="1" xfId="0" applyFont="1" applyFill="1" applyBorder="1" applyAlignment="1" applyProtection="1">
      <alignment vertical="center" wrapText="1"/>
      <protection locked="0"/>
    </xf>
    <xf numFmtId="0" fontId="3" fillId="17" borderId="1" xfId="0" applyFont="1" applyFill="1" applyBorder="1" applyAlignment="1" applyProtection="1">
      <alignment vertical="center" wrapText="1"/>
      <protection locked="0"/>
    </xf>
    <xf numFmtId="0" fontId="3" fillId="18" borderId="1" xfId="0" applyFont="1" applyFill="1" applyBorder="1" applyAlignment="1" applyProtection="1">
      <alignment vertical="center" wrapText="1"/>
      <protection locked="0"/>
    </xf>
    <xf numFmtId="0" fontId="3" fillId="19" borderId="13" xfId="0" applyFont="1" applyFill="1" applyBorder="1" applyAlignment="1" applyProtection="1">
      <alignment vertical="center" wrapText="1"/>
      <protection locked="0"/>
    </xf>
    <xf numFmtId="0" fontId="3" fillId="19" borderId="1" xfId="0" applyFont="1" applyFill="1" applyBorder="1" applyAlignment="1" applyProtection="1">
      <alignment vertical="center" wrapText="1"/>
      <protection locked="0"/>
    </xf>
    <xf numFmtId="0" fontId="3" fillId="20" borderId="1" xfId="0" applyFont="1" applyFill="1" applyBorder="1" applyAlignment="1" applyProtection="1">
      <alignment vertical="center" wrapText="1"/>
      <protection locked="0"/>
    </xf>
    <xf numFmtId="0" fontId="3" fillId="20" borderId="0" xfId="0" applyFont="1" applyFill="1" applyAlignment="1">
      <alignment vertical="center" wrapText="1"/>
    </xf>
    <xf numFmtId="0" fontId="3" fillId="21" borderId="1" xfId="0" applyFont="1" applyFill="1" applyBorder="1" applyAlignment="1" applyProtection="1">
      <alignment vertical="center" wrapText="1"/>
      <protection locked="0"/>
    </xf>
    <xf numFmtId="0" fontId="3" fillId="22" borderId="1" xfId="0" applyFont="1" applyFill="1" applyBorder="1" applyAlignment="1" applyProtection="1">
      <alignment vertical="center" wrapText="1"/>
      <protection locked="0"/>
    </xf>
    <xf numFmtId="0" fontId="3" fillId="23" borderId="1" xfId="0" applyFont="1" applyFill="1" applyBorder="1" applyAlignment="1" applyProtection="1">
      <alignment vertical="center" wrapText="1"/>
      <protection locked="0"/>
    </xf>
    <xf numFmtId="0" fontId="3" fillId="24" borderId="0" xfId="0" applyFont="1" applyFill="1" applyAlignment="1">
      <alignment vertical="center" wrapText="1"/>
    </xf>
    <xf numFmtId="0" fontId="30" fillId="19" borderId="1" xfId="0" applyFont="1" applyFill="1" applyBorder="1" applyAlignment="1" applyProtection="1">
      <alignment vertical="center" wrapText="1"/>
      <protection locked="0"/>
    </xf>
    <xf numFmtId="0" fontId="3" fillId="25" borderId="1" xfId="0" applyFont="1" applyFill="1" applyBorder="1" applyAlignment="1" applyProtection="1">
      <alignment vertical="center" wrapText="1"/>
      <protection locked="0"/>
    </xf>
    <xf numFmtId="0" fontId="3" fillId="26" borderId="1" xfId="0" applyFont="1" applyFill="1" applyBorder="1" applyAlignment="1" applyProtection="1">
      <alignment vertical="center" wrapText="1"/>
      <protection locked="0"/>
    </xf>
    <xf numFmtId="0" fontId="3" fillId="27" borderId="1" xfId="0" applyFont="1" applyFill="1" applyBorder="1" applyAlignment="1" applyProtection="1">
      <alignment vertical="center" wrapText="1"/>
      <protection locked="0"/>
    </xf>
    <xf numFmtId="0" fontId="3" fillId="28" borderId="1" xfId="0" applyFont="1" applyFill="1" applyBorder="1" applyAlignment="1" applyProtection="1">
      <alignment vertical="center" wrapText="1"/>
      <protection locked="0"/>
    </xf>
    <xf numFmtId="0" fontId="3" fillId="29" borderId="1" xfId="0" applyFont="1" applyFill="1" applyBorder="1" applyAlignment="1" applyProtection="1">
      <alignment vertical="center" wrapText="1"/>
      <protection locked="0"/>
    </xf>
    <xf numFmtId="0" fontId="3" fillId="30" borderId="1" xfId="0" applyFont="1" applyFill="1" applyBorder="1" applyAlignment="1" applyProtection="1">
      <alignment vertical="center" wrapText="1"/>
      <protection locked="0"/>
    </xf>
    <xf numFmtId="0" fontId="3" fillId="31" borderId="1" xfId="0" applyFont="1" applyFill="1" applyBorder="1" applyAlignment="1" applyProtection="1">
      <alignment vertical="center" wrapText="1"/>
      <protection locked="0"/>
    </xf>
    <xf numFmtId="0" fontId="31" fillId="0" borderId="0" xfId="0" applyFont="1" applyAlignment="1">
      <alignment vertical="center"/>
    </xf>
    <xf numFmtId="0" fontId="0" fillId="0" borderId="0" xfId="0"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2" fillId="2" borderId="2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3" borderId="36" xfId="0" applyFont="1" applyFill="1" applyBorder="1" applyAlignment="1">
      <alignment horizontal="center" vertical="center" textRotation="255" wrapText="1"/>
    </xf>
    <xf numFmtId="0" fontId="2" fillId="3" borderId="13" xfId="0" applyFont="1" applyFill="1" applyBorder="1" applyAlignment="1">
      <alignment horizontal="center" vertical="center" textRotation="255" wrapText="1"/>
    </xf>
    <xf numFmtId="0" fontId="2" fillId="3" borderId="7" xfId="0" applyFont="1" applyFill="1" applyBorder="1" applyAlignment="1">
      <alignment horizontal="center" vertical="center" textRotation="255" wrapText="1"/>
    </xf>
    <xf numFmtId="0" fontId="2" fillId="3" borderId="27" xfId="0" applyFont="1" applyFill="1" applyBorder="1" applyAlignment="1">
      <alignment horizontal="center" vertical="center" textRotation="255" wrapText="1"/>
    </xf>
    <xf numFmtId="0" fontId="2" fillId="3" borderId="14" xfId="0" applyFont="1" applyFill="1" applyBorder="1" applyAlignment="1">
      <alignment horizontal="center" vertical="center" textRotation="255" wrapText="1"/>
    </xf>
    <xf numFmtId="0" fontId="2" fillId="3" borderId="15" xfId="0" applyFont="1" applyFill="1" applyBorder="1" applyAlignment="1">
      <alignment horizontal="center" vertical="center" textRotation="255" wrapText="1"/>
    </xf>
    <xf numFmtId="164" fontId="2" fillId="3" borderId="6" xfId="1" applyFont="1" applyFill="1" applyBorder="1" applyAlignment="1" applyProtection="1">
      <alignment horizontal="center" vertical="center" wrapText="1"/>
    </xf>
    <xf numFmtId="164" fontId="2" fillId="3" borderId="2" xfId="1" applyFont="1" applyFill="1" applyBorder="1" applyAlignment="1" applyProtection="1">
      <alignment horizontal="center" vertical="center" wrapText="1"/>
    </xf>
    <xf numFmtId="0" fontId="2" fillId="3" borderId="1"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28"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28" xfId="0" applyFont="1" applyFill="1" applyBorder="1" applyAlignment="1">
      <alignment horizontal="center" vertical="center" wrapText="1"/>
    </xf>
    <xf numFmtId="0" fontId="3" fillId="7" borderId="6" xfId="0" applyFont="1" applyFill="1" applyBorder="1" applyAlignment="1" applyProtection="1">
      <alignment horizontal="left" vertical="center" wrapText="1"/>
      <protection locked="0"/>
    </xf>
    <xf numFmtId="0" fontId="3" fillId="7" borderId="2" xfId="0" applyFont="1" applyFill="1" applyBorder="1" applyAlignment="1" applyProtection="1">
      <alignment horizontal="left" vertical="center" wrapText="1"/>
      <protection locked="0"/>
    </xf>
    <xf numFmtId="0" fontId="3" fillId="0" borderId="6"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14" fillId="2" borderId="21" xfId="0" applyFont="1" applyFill="1" applyBorder="1" applyAlignment="1">
      <alignment horizontal="center" vertical="center" wrapText="1"/>
    </xf>
    <xf numFmtId="0" fontId="14" fillId="2" borderId="10"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3" fillId="0" borderId="6" xfId="0" applyFont="1" applyBorder="1" applyAlignment="1" applyProtection="1">
      <alignment horizontal="left" vertical="center" wrapText="1"/>
      <protection locked="0"/>
    </xf>
    <xf numFmtId="0" fontId="3" fillId="0" borderId="2" xfId="0" applyFont="1" applyBorder="1" applyAlignment="1" applyProtection="1">
      <alignment horizontal="left" vertical="center" wrapText="1"/>
      <protection locked="0"/>
    </xf>
    <xf numFmtId="0" fontId="5" fillId="4" borderId="6" xfId="0" applyFont="1" applyFill="1" applyBorder="1" applyAlignment="1" applyProtection="1">
      <alignment vertical="center" wrapText="1"/>
      <protection locked="0"/>
    </xf>
    <xf numFmtId="0" fontId="5" fillId="4" borderId="2" xfId="0" applyFont="1" applyFill="1" applyBorder="1" applyAlignment="1" applyProtection="1">
      <alignment vertical="center" wrapText="1"/>
      <protection locked="0"/>
    </xf>
    <xf numFmtId="0" fontId="3" fillId="5" borderId="6" xfId="0" applyFont="1" applyFill="1" applyBorder="1" applyAlignment="1" applyProtection="1">
      <alignment horizontal="center" vertical="center" wrapText="1"/>
      <protection locked="0"/>
    </xf>
    <xf numFmtId="0" fontId="3" fillId="5" borderId="2" xfId="0" applyFont="1" applyFill="1" applyBorder="1" applyAlignment="1" applyProtection="1">
      <alignment horizontal="center" vertical="center" wrapText="1"/>
      <protection locked="0"/>
    </xf>
    <xf numFmtId="0" fontId="25" fillId="5" borderId="6" xfId="0" applyFont="1" applyFill="1" applyBorder="1" applyAlignment="1" applyProtection="1">
      <alignment horizontal="left" vertical="center" wrapText="1"/>
      <protection locked="0"/>
    </xf>
    <xf numFmtId="0" fontId="2" fillId="5" borderId="2" xfId="0" applyFont="1" applyFill="1" applyBorder="1" applyAlignment="1" applyProtection="1">
      <alignment horizontal="left" vertical="center" wrapText="1"/>
      <protection locked="0"/>
    </xf>
    <xf numFmtId="0" fontId="3" fillId="5" borderId="6" xfId="0" applyFont="1" applyFill="1" applyBorder="1" applyAlignment="1" applyProtection="1">
      <alignment horizontal="left" vertical="center" wrapText="1"/>
      <protection locked="0"/>
    </xf>
    <xf numFmtId="0" fontId="3" fillId="5" borderId="2" xfId="0" applyFont="1" applyFill="1" applyBorder="1" applyAlignment="1" applyProtection="1">
      <alignment horizontal="left" vertical="center" wrapText="1"/>
      <protection locked="0"/>
    </xf>
    <xf numFmtId="0" fontId="4" fillId="4" borderId="6" xfId="0" applyFont="1" applyFill="1" applyBorder="1" applyAlignment="1" applyProtection="1">
      <alignment horizontal="center" vertical="center" wrapText="1"/>
      <protection locked="0"/>
    </xf>
    <xf numFmtId="0" fontId="4" fillId="4" borderId="28"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4" fillId="4" borderId="38" xfId="0" applyFont="1" applyFill="1" applyBorder="1" applyAlignment="1" applyProtection="1">
      <alignment horizontal="center" vertical="center" wrapText="1"/>
      <protection locked="0"/>
    </xf>
    <xf numFmtId="0" fontId="4" fillId="4" borderId="39" xfId="0" applyFont="1" applyFill="1" applyBorder="1" applyAlignment="1" applyProtection="1">
      <alignment horizontal="center" vertical="center" wrapText="1"/>
      <protection locked="0"/>
    </xf>
    <xf numFmtId="0" fontId="4" fillId="4" borderId="40" xfId="0" applyFont="1" applyFill="1" applyBorder="1" applyAlignment="1" applyProtection="1">
      <alignment horizontal="center" vertical="center" wrapText="1"/>
      <protection locked="0"/>
    </xf>
    <xf numFmtId="0" fontId="4" fillId="4" borderId="19" xfId="0" applyFont="1" applyFill="1" applyBorder="1" applyAlignment="1" applyProtection="1">
      <alignment horizontal="center" vertical="center" textRotation="90" wrapText="1"/>
      <protection locked="0"/>
    </xf>
    <xf numFmtId="0" fontId="4" fillId="4" borderId="26" xfId="0" applyFont="1" applyFill="1" applyBorder="1" applyAlignment="1" applyProtection="1">
      <alignment horizontal="center" vertical="center" textRotation="90" wrapText="1"/>
      <protection locked="0"/>
    </xf>
    <xf numFmtId="0" fontId="4" fillId="4" borderId="20" xfId="0" applyFont="1" applyFill="1" applyBorder="1" applyAlignment="1" applyProtection="1">
      <alignment horizontal="center" vertical="center" textRotation="90" wrapText="1"/>
      <protection locked="0"/>
    </xf>
    <xf numFmtId="0" fontId="3" fillId="5" borderId="6" xfId="0" applyFont="1" applyFill="1" applyBorder="1" applyAlignment="1">
      <alignment horizontal="center" vertical="center" wrapText="1"/>
    </xf>
    <xf numFmtId="0" fontId="3" fillId="5" borderId="2" xfId="0" applyFont="1" applyFill="1" applyBorder="1" applyAlignment="1">
      <alignment horizontal="center" vertical="center" wrapText="1"/>
    </xf>
    <xf numFmtId="164" fontId="2" fillId="5" borderId="6" xfId="1" applyFont="1" applyFill="1" applyBorder="1" applyAlignment="1">
      <alignment horizontal="right" vertical="center" wrapText="1"/>
    </xf>
    <xf numFmtId="164" fontId="2" fillId="5" borderId="2" xfId="1" applyFont="1" applyFill="1" applyBorder="1" applyAlignment="1">
      <alignment horizontal="right" vertical="center" wrapText="1"/>
    </xf>
    <xf numFmtId="164" fontId="4" fillId="4" borderId="6" xfId="1" applyFont="1" applyFill="1" applyBorder="1" applyAlignment="1">
      <alignment horizontal="right" vertical="center" wrapText="1"/>
    </xf>
    <xf numFmtId="164" fontId="4" fillId="4" borderId="2" xfId="1" applyFont="1" applyFill="1" applyBorder="1" applyAlignment="1">
      <alignment horizontal="right" vertical="center" wrapText="1"/>
    </xf>
    <xf numFmtId="164" fontId="2" fillId="5" borderId="6" xfId="1" applyFont="1" applyFill="1" applyBorder="1" applyAlignment="1">
      <alignment horizontal="center" vertical="center" wrapText="1"/>
    </xf>
    <xf numFmtId="164" fontId="2" fillId="5" borderId="2" xfId="1" applyFont="1" applyFill="1" applyBorder="1" applyAlignment="1">
      <alignment horizontal="center" vertical="center" wrapText="1"/>
    </xf>
    <xf numFmtId="165" fontId="3" fillId="0" borderId="21" xfId="0" applyNumberFormat="1" applyFont="1" applyBorder="1" applyAlignment="1" applyProtection="1">
      <alignment horizontal="center" vertical="center" wrapText="1"/>
      <protection locked="0"/>
    </xf>
    <xf numFmtId="165" fontId="3" fillId="0" borderId="3" xfId="0" applyNumberFormat="1" applyFont="1" applyBorder="1" applyAlignment="1" applyProtection="1">
      <alignment horizontal="center" vertical="center" wrapText="1"/>
      <protection locked="0"/>
    </xf>
    <xf numFmtId="165" fontId="9" fillId="5" borderId="17" xfId="0" applyNumberFormat="1" applyFont="1" applyFill="1" applyBorder="1" applyAlignment="1">
      <alignment horizontal="center" vertical="center"/>
    </xf>
    <xf numFmtId="165" fontId="11" fillId="4" borderId="29" xfId="0" applyNumberFormat="1" applyFont="1" applyFill="1" applyBorder="1" applyAlignment="1">
      <alignment horizontal="center" vertical="center"/>
    </xf>
    <xf numFmtId="165" fontId="9" fillId="5" borderId="1" xfId="0" applyNumberFormat="1" applyFont="1" applyFill="1" applyBorder="1" applyAlignment="1">
      <alignment horizontal="center" vertical="center"/>
    </xf>
    <xf numFmtId="165" fontId="11" fillId="4" borderId="0" xfId="0" applyNumberFormat="1" applyFont="1" applyFill="1" applyAlignment="1">
      <alignment horizontal="center" vertical="center"/>
    </xf>
    <xf numFmtId="0" fontId="3" fillId="5" borderId="13" xfId="0" applyFont="1" applyFill="1" applyBorder="1" applyAlignment="1" applyProtection="1">
      <alignment horizontal="center" vertical="center" wrapText="1"/>
      <protection locked="0"/>
    </xf>
    <xf numFmtId="0" fontId="3"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wrapText="1"/>
      <protection locked="0"/>
    </xf>
    <xf numFmtId="0" fontId="3" fillId="5" borderId="15" xfId="0" applyFont="1" applyFill="1" applyBorder="1" applyAlignment="1" applyProtection="1">
      <alignment horizontal="center" vertical="center" wrapText="1"/>
      <protection locked="0"/>
    </xf>
    <xf numFmtId="0" fontId="5" fillId="4" borderId="35" xfId="0" applyFont="1" applyFill="1" applyBorder="1" applyAlignment="1" applyProtection="1">
      <alignment horizontal="center" vertical="center" wrapText="1"/>
      <protection locked="0"/>
    </xf>
    <xf numFmtId="0" fontId="5" fillId="4" borderId="2" xfId="0" applyFont="1" applyFill="1" applyBorder="1" applyAlignment="1" applyProtection="1">
      <alignment horizontal="center" vertical="center" wrapText="1"/>
      <protection locked="0"/>
    </xf>
    <xf numFmtId="0" fontId="10" fillId="4" borderId="6"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2" xfId="0" applyFont="1" applyFill="1" applyBorder="1" applyAlignment="1">
      <alignment horizontal="center" vertical="center" wrapText="1"/>
    </xf>
    <xf numFmtId="165" fontId="12" fillId="4" borderId="29" xfId="0" applyNumberFormat="1" applyFont="1" applyFill="1" applyBorder="1" applyAlignment="1">
      <alignment horizontal="center" vertical="center"/>
    </xf>
    <xf numFmtId="15" fontId="12" fillId="4" borderId="41" xfId="0" applyNumberFormat="1" applyFont="1" applyFill="1" applyBorder="1" applyAlignment="1">
      <alignment horizontal="center" vertical="center"/>
    </xf>
    <xf numFmtId="15" fontId="12" fillId="4" borderId="37" xfId="0" applyNumberFormat="1" applyFont="1" applyFill="1" applyBorder="1" applyAlignment="1">
      <alignment horizontal="center" vertical="center"/>
    </xf>
    <xf numFmtId="165" fontId="12" fillId="4" borderId="0" xfId="0" applyNumberFormat="1" applyFont="1" applyFill="1" applyAlignment="1">
      <alignment horizontal="center" vertical="center"/>
    </xf>
    <xf numFmtId="0" fontId="4" fillId="4" borderId="0" xfId="0" applyFont="1" applyFill="1" applyAlignment="1" applyProtection="1">
      <alignment horizontal="center" vertical="center" wrapText="1"/>
      <protection locked="0"/>
    </xf>
    <xf numFmtId="0" fontId="4" fillId="4" borderId="42" xfId="0" applyFont="1" applyFill="1" applyBorder="1" applyAlignment="1" applyProtection="1">
      <alignment horizontal="center" vertical="center" wrapText="1"/>
      <protection locked="0"/>
    </xf>
    <xf numFmtId="0" fontId="4" fillId="4" borderId="14" xfId="0" applyFont="1" applyFill="1" applyBorder="1" applyAlignment="1" applyProtection="1">
      <alignment horizontal="center" vertical="center" wrapText="1"/>
      <protection locked="0"/>
    </xf>
    <xf numFmtId="0" fontId="4" fillId="4" borderId="43" xfId="0" applyFont="1" applyFill="1" applyBorder="1" applyAlignment="1" applyProtection="1">
      <alignment horizontal="center" vertical="center" wrapText="1"/>
      <protection locked="0"/>
    </xf>
    <xf numFmtId="0" fontId="4" fillId="4" borderId="36" xfId="0" applyFont="1" applyFill="1" applyBorder="1" applyAlignment="1" applyProtection="1">
      <alignment horizontal="center" vertical="center" wrapText="1"/>
      <protection locked="0"/>
    </xf>
    <xf numFmtId="0" fontId="4" fillId="4" borderId="7" xfId="0" applyFont="1" applyFill="1" applyBorder="1" applyAlignment="1" applyProtection="1">
      <alignment horizontal="center" vertical="center" wrapText="1"/>
      <protection locked="0"/>
    </xf>
    <xf numFmtId="0" fontId="4" fillId="4" borderId="27" xfId="0" applyFont="1" applyFill="1" applyBorder="1" applyAlignment="1" applyProtection="1">
      <alignment horizontal="center" vertical="center" wrapText="1"/>
      <protection locked="0"/>
    </xf>
    <xf numFmtId="0" fontId="4" fillId="4" borderId="15" xfId="0" applyFont="1" applyFill="1" applyBorder="1" applyAlignment="1" applyProtection="1">
      <alignment horizontal="center" vertical="center" wrapText="1"/>
      <protection locked="0"/>
    </xf>
    <xf numFmtId="15" fontId="12" fillId="4" borderId="44" xfId="0" applyNumberFormat="1" applyFont="1" applyFill="1" applyBorder="1" applyAlignment="1">
      <alignment horizontal="center" vertical="center"/>
    </xf>
    <xf numFmtId="15" fontId="12" fillId="4" borderId="29" xfId="0" applyNumberFormat="1" applyFont="1" applyFill="1" applyBorder="1" applyAlignment="1">
      <alignment horizontal="center" vertical="center"/>
    </xf>
    <xf numFmtId="0" fontId="2" fillId="5" borderId="6" xfId="0" applyFont="1" applyFill="1" applyBorder="1" applyAlignment="1" applyProtection="1">
      <alignment horizontal="left" vertical="center" wrapText="1"/>
      <protection locked="0"/>
    </xf>
    <xf numFmtId="0" fontId="4" fillId="4" borderId="6" xfId="0" applyFont="1" applyFill="1" applyBorder="1" applyAlignment="1" applyProtection="1">
      <alignment horizontal="left" vertical="center" wrapText="1"/>
      <protection locked="0"/>
    </xf>
    <xf numFmtId="0" fontId="4" fillId="4" borderId="2" xfId="0" applyFont="1" applyFill="1" applyBorder="1" applyAlignment="1" applyProtection="1">
      <alignment horizontal="left" vertical="center" wrapText="1"/>
      <protection locked="0"/>
    </xf>
    <xf numFmtId="0" fontId="5" fillId="4" borderId="33" xfId="0" applyFont="1" applyFill="1" applyBorder="1" applyAlignment="1" applyProtection="1">
      <alignment horizontal="left" vertical="center" wrapText="1"/>
      <protection locked="0"/>
    </xf>
    <xf numFmtId="0" fontId="5" fillId="4" borderId="34" xfId="0" applyFont="1" applyFill="1" applyBorder="1" applyAlignment="1" applyProtection="1">
      <alignment horizontal="left" vertical="center" wrapText="1"/>
      <protection locked="0"/>
    </xf>
    <xf numFmtId="164" fontId="3" fillId="3" borderId="1" xfId="0" applyNumberFormat="1" applyFont="1" applyFill="1" applyBorder="1" applyAlignment="1">
      <alignment vertical="center" wrapText="1"/>
    </xf>
    <xf numFmtId="164" fontId="2" fillId="32" borderId="1" xfId="1" applyFont="1" applyFill="1" applyBorder="1" applyAlignment="1">
      <alignment horizontal="right" vertical="center" wrapText="1"/>
    </xf>
  </cellXfs>
  <cellStyles count="3">
    <cellStyle name="Milliers" xfId="1" builtinId="3"/>
    <cellStyle name="Normal" xfId="0" builtinId="0"/>
    <cellStyle name="Pourcentage"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7C00"/>
      <color rgb="FFC4FFA2"/>
      <color rgb="FFFF344A"/>
      <color rgb="FFFFCC76"/>
      <color rgb="FFB17E35"/>
      <color rgb="FF974E36"/>
      <color rgb="FF3EFFFF"/>
      <color rgb="FF00FF00"/>
      <color rgb="FFFFB1E4"/>
      <color rgb="FFC9AC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L11"/>
  <sheetViews>
    <sheetView topLeftCell="B1" workbookViewId="0">
      <selection activeCell="G16" sqref="G16"/>
    </sheetView>
  </sheetViews>
  <sheetFormatPr baseColWidth="10" defaultRowHeight="13" x14ac:dyDescent="0.15"/>
  <cols>
    <col min="2" max="2" width="19.83203125" customWidth="1"/>
    <col min="3" max="3" width="13.5" customWidth="1"/>
    <col min="4" max="5" width="11.6640625" customWidth="1"/>
  </cols>
  <sheetData>
    <row r="4" spans="1:12" ht="14" thickBot="1" x14ac:dyDescent="0.2">
      <c r="A4" t="s">
        <v>37</v>
      </c>
      <c r="B4" t="s">
        <v>29</v>
      </c>
      <c r="E4" s="207" t="s">
        <v>30</v>
      </c>
      <c r="F4" s="207"/>
      <c r="G4" s="207"/>
    </row>
    <row r="5" spans="1:12" ht="14" thickBot="1" x14ac:dyDescent="0.2">
      <c r="A5" s="58">
        <v>213</v>
      </c>
      <c r="C5" s="208" t="s">
        <v>31</v>
      </c>
      <c r="D5" s="209"/>
      <c r="E5" s="210"/>
      <c r="F5" s="208" t="s">
        <v>32</v>
      </c>
      <c r="G5" s="209"/>
      <c r="H5" s="210"/>
      <c r="I5" s="208" t="s">
        <v>33</v>
      </c>
      <c r="J5" s="209"/>
      <c r="K5" s="210"/>
    </row>
    <row r="6" spans="1:12" x14ac:dyDescent="0.15">
      <c r="A6" s="58"/>
      <c r="C6" s="59" t="s">
        <v>41</v>
      </c>
      <c r="D6" s="59" t="s">
        <v>39</v>
      </c>
      <c r="E6" s="59" t="s">
        <v>40</v>
      </c>
      <c r="F6" s="59" t="s">
        <v>41</v>
      </c>
      <c r="G6" s="59" t="s">
        <v>39</v>
      </c>
      <c r="H6" s="59" t="s">
        <v>40</v>
      </c>
      <c r="I6" s="59" t="s">
        <v>41</v>
      </c>
      <c r="J6" s="59" t="s">
        <v>39</v>
      </c>
      <c r="K6" s="59" t="s">
        <v>40</v>
      </c>
    </row>
    <row r="7" spans="1:12" x14ac:dyDescent="0.15">
      <c r="B7" t="s">
        <v>38</v>
      </c>
      <c r="C7">
        <v>7</v>
      </c>
      <c r="D7">
        <v>30</v>
      </c>
      <c r="E7">
        <f>C7*D7</f>
        <v>210</v>
      </c>
      <c r="F7">
        <v>7</v>
      </c>
      <c r="G7">
        <v>75</v>
      </c>
      <c r="H7">
        <f>F7*G7</f>
        <v>525</v>
      </c>
      <c r="K7">
        <f>I7*J7</f>
        <v>0</v>
      </c>
    </row>
    <row r="8" spans="1:12" x14ac:dyDescent="0.15">
      <c r="B8" t="s">
        <v>34</v>
      </c>
      <c r="C8">
        <v>14</v>
      </c>
      <c r="D8">
        <v>30</v>
      </c>
      <c r="E8">
        <f>C8*D8</f>
        <v>420</v>
      </c>
      <c r="H8">
        <f>F8*G8</f>
        <v>0</v>
      </c>
      <c r="K8">
        <f>I8*J8</f>
        <v>0</v>
      </c>
    </row>
    <row r="9" spans="1:12" x14ac:dyDescent="0.15">
      <c r="B9" t="s">
        <v>35</v>
      </c>
      <c r="C9">
        <v>8</v>
      </c>
      <c r="D9">
        <v>150</v>
      </c>
      <c r="E9">
        <f>C9*D9</f>
        <v>1200</v>
      </c>
      <c r="H9">
        <f>F9*G9</f>
        <v>0</v>
      </c>
      <c r="K9">
        <f>I9*J9</f>
        <v>0</v>
      </c>
    </row>
    <row r="10" spans="1:12" ht="14" thickBot="1" x14ac:dyDescent="0.2">
      <c r="B10" t="s">
        <v>36</v>
      </c>
      <c r="C10" s="60">
        <v>28</v>
      </c>
      <c r="D10" s="60">
        <v>30</v>
      </c>
      <c r="E10" s="60">
        <f>C10*D10</f>
        <v>840</v>
      </c>
      <c r="F10" s="60"/>
      <c r="G10" s="60"/>
      <c r="H10" s="60">
        <f>F10*G10</f>
        <v>0</v>
      </c>
      <c r="I10" s="60">
        <f>15*7</f>
        <v>105</v>
      </c>
      <c r="J10" s="60">
        <v>30</v>
      </c>
      <c r="K10" s="60">
        <f>I10*J10</f>
        <v>3150</v>
      </c>
    </row>
    <row r="11" spans="1:12" ht="15" thickTop="1" thickBot="1" x14ac:dyDescent="0.2">
      <c r="E11">
        <f>SUM(E7:E10)</f>
        <v>2670</v>
      </c>
      <c r="F11">
        <f>SUM(F7:F10)</f>
        <v>7</v>
      </c>
      <c r="G11">
        <f>SUM(G7:G10)</f>
        <v>75</v>
      </c>
      <c r="H11">
        <f>SUM(H7:H10)</f>
        <v>525</v>
      </c>
      <c r="K11">
        <f>SUM(K7:K10)</f>
        <v>3150</v>
      </c>
      <c r="L11" s="61">
        <f>K11+H11+E11</f>
        <v>6345</v>
      </c>
    </row>
  </sheetData>
  <mergeCells count="4">
    <mergeCell ref="E4:G4"/>
    <mergeCell ref="C5:E5"/>
    <mergeCell ref="I5:K5"/>
    <mergeCell ref="F5:H5"/>
  </mergeCells>
  <phoneticPr fontId="9" type="noConversion"/>
  <pageMargins left="0.78740157499999996" right="0.78740157499999996" top="0.984251969" bottom="0.984251969" header="0.4921259845" footer="0.4921259845"/>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L10228"/>
  <sheetViews>
    <sheetView tabSelected="1" zoomScale="130" zoomScaleNormal="130" workbookViewId="0">
      <pane xSplit="3" ySplit="5" topLeftCell="DJ30" activePane="bottomRight" state="frozen"/>
      <selection pane="topRight" activeCell="D1" sqref="D1"/>
      <selection pane="bottomLeft" activeCell="A6" sqref="A6"/>
      <selection pane="bottomRight" activeCell="ET38" sqref="ET38:ET39"/>
    </sheetView>
  </sheetViews>
  <sheetFormatPr baseColWidth="10" defaultColWidth="4.1640625" defaultRowHeight="24.75" customHeight="1" x14ac:dyDescent="0.15"/>
  <cols>
    <col min="1" max="1" width="7.33203125" style="12" customWidth="1"/>
    <col min="2" max="2" width="5.83203125" style="1" customWidth="1"/>
    <col min="3" max="3" width="32.5" style="21" customWidth="1"/>
    <col min="4" max="4" width="26.1640625" style="1" customWidth="1"/>
    <col min="5" max="5" width="23.5" style="1" customWidth="1"/>
    <col min="6" max="6" width="24.6640625" style="1" customWidth="1"/>
    <col min="7" max="7" width="34.5" style="1" customWidth="1"/>
    <col min="8" max="8" width="9.33203125" style="15" customWidth="1"/>
    <col min="9" max="9" width="12.6640625" style="1" customWidth="1"/>
    <col min="10" max="10" width="5.1640625" style="1" customWidth="1"/>
    <col min="11" max="12" width="10.6640625" style="1" customWidth="1"/>
    <col min="13" max="144" width="0.6640625" style="1" customWidth="1"/>
    <col min="145" max="145" width="9.6640625" style="1" customWidth="1"/>
    <col min="146" max="146" width="14.33203125" style="1" customWidth="1"/>
    <col min="147" max="148" width="6.83203125" style="1" customWidth="1"/>
    <col min="149" max="149" width="11.33203125" style="92" customWidth="1"/>
    <col min="150" max="157" width="6.83203125" style="1" customWidth="1"/>
    <col min="158" max="158" width="12" style="92" customWidth="1"/>
    <col min="159" max="159" width="10.83203125" style="97" customWidth="1"/>
    <col min="160" max="160" width="3.5" style="1" customWidth="1"/>
    <col min="161" max="219" width="4.1640625" customWidth="1"/>
    <col min="220" max="16384" width="4.1640625" style="1"/>
  </cols>
  <sheetData>
    <row r="1" spans="1:220" ht="18" customHeight="1" x14ac:dyDescent="0.15">
      <c r="A1" s="211" t="s">
        <v>20</v>
      </c>
      <c r="B1" s="212"/>
      <c r="C1" s="213"/>
      <c r="D1" s="211" t="s">
        <v>3</v>
      </c>
      <c r="E1" s="212"/>
      <c r="F1" s="212"/>
      <c r="G1" s="213"/>
      <c r="H1" s="211" t="s">
        <v>50</v>
      </c>
      <c r="I1" s="212"/>
      <c r="J1" s="16"/>
      <c r="K1" s="211" t="s">
        <v>21</v>
      </c>
      <c r="L1" s="212"/>
      <c r="M1" s="212"/>
      <c r="N1" s="212"/>
      <c r="O1" s="212"/>
      <c r="P1" s="212"/>
      <c r="Q1" s="212"/>
      <c r="R1" s="212"/>
      <c r="S1" s="212"/>
      <c r="T1" s="212"/>
      <c r="U1" s="212"/>
      <c r="V1" s="212"/>
      <c r="W1" s="212"/>
      <c r="X1" s="212"/>
      <c r="Y1" s="212"/>
      <c r="Z1" s="212"/>
      <c r="AA1" s="212"/>
      <c r="AB1" s="212"/>
      <c r="AC1" s="212"/>
      <c r="AD1" s="212"/>
      <c r="AE1" s="212"/>
      <c r="AF1" s="212"/>
      <c r="AG1" s="212"/>
      <c r="AH1" s="212"/>
      <c r="AI1" s="212"/>
      <c r="AJ1" s="212"/>
      <c r="AK1" s="212"/>
      <c r="AL1" s="212"/>
      <c r="AM1" s="212"/>
      <c r="AN1" s="212"/>
      <c r="AO1" s="212"/>
      <c r="AP1" s="212"/>
      <c r="AQ1" s="212"/>
      <c r="AR1" s="212"/>
      <c r="AS1" s="212"/>
      <c r="AT1" s="212"/>
      <c r="AU1" s="212"/>
      <c r="AV1" s="212"/>
      <c r="AW1" s="212"/>
      <c r="AX1" s="212"/>
      <c r="AY1" s="212"/>
      <c r="AZ1" s="212"/>
      <c r="BA1" s="212"/>
      <c r="BB1" s="212"/>
      <c r="BC1" s="212"/>
      <c r="BD1" s="212"/>
      <c r="BE1" s="212"/>
      <c r="BF1" s="212"/>
      <c r="BG1" s="212"/>
      <c r="BH1" s="212"/>
      <c r="BI1" s="212"/>
      <c r="BJ1" s="212"/>
      <c r="BK1" s="212"/>
      <c r="BL1" s="212"/>
      <c r="BM1" s="212"/>
      <c r="BN1" s="212"/>
      <c r="BO1" s="212"/>
      <c r="BP1" s="212"/>
      <c r="BQ1" s="212"/>
      <c r="BR1" s="212"/>
      <c r="BS1" s="212"/>
      <c r="BT1" s="212"/>
      <c r="BU1" s="212"/>
      <c r="BV1" s="212"/>
      <c r="BW1" s="212"/>
      <c r="BX1" s="212"/>
      <c r="BY1" s="212"/>
      <c r="BZ1" s="212"/>
      <c r="CA1" s="212"/>
      <c r="CB1" s="212"/>
      <c r="CC1" s="212"/>
      <c r="CD1" s="212"/>
      <c r="CE1" s="212"/>
      <c r="CF1" s="212"/>
      <c r="CG1" s="212"/>
      <c r="CH1" s="212"/>
      <c r="CI1" s="212"/>
      <c r="CJ1" s="212"/>
      <c r="CK1" s="212"/>
      <c r="CL1" s="212"/>
      <c r="CM1" s="212"/>
      <c r="CN1" s="212"/>
      <c r="CO1" s="212"/>
      <c r="CP1" s="212"/>
      <c r="CQ1" s="212"/>
      <c r="CR1" s="212"/>
      <c r="CS1" s="212"/>
      <c r="CT1" s="212"/>
      <c r="CU1" s="212"/>
      <c r="CV1" s="212"/>
      <c r="CW1" s="212"/>
      <c r="CX1" s="212"/>
      <c r="CY1" s="212"/>
      <c r="CZ1" s="212"/>
      <c r="DA1" s="212"/>
      <c r="DB1" s="212"/>
      <c r="DC1" s="212"/>
      <c r="DD1" s="212"/>
      <c r="DE1" s="212"/>
      <c r="DF1" s="212"/>
      <c r="DG1" s="212"/>
      <c r="DH1" s="212"/>
      <c r="DI1" s="212"/>
      <c r="DJ1" s="212"/>
      <c r="DK1" s="212"/>
      <c r="DL1" s="212"/>
      <c r="DM1" s="212"/>
      <c r="DN1" s="212"/>
      <c r="DO1" s="212"/>
      <c r="DP1" s="212"/>
      <c r="DQ1" s="212"/>
      <c r="DR1" s="212"/>
      <c r="DS1" s="212"/>
      <c r="DT1" s="212"/>
      <c r="DU1" s="212"/>
      <c r="DV1" s="212"/>
      <c r="DW1" s="212"/>
      <c r="DX1" s="212"/>
      <c r="DY1" s="212"/>
      <c r="DZ1" s="212"/>
      <c r="EA1" s="212"/>
      <c r="EB1" s="212"/>
      <c r="EC1" s="212"/>
      <c r="ED1" s="212"/>
      <c r="EE1" s="212"/>
      <c r="EF1" s="212"/>
      <c r="EG1" s="212"/>
      <c r="EH1" s="212"/>
      <c r="EI1" s="212"/>
      <c r="EJ1" s="57"/>
      <c r="EK1" s="57"/>
      <c r="EL1" s="57"/>
      <c r="EM1" s="57"/>
      <c r="EN1" s="16"/>
      <c r="EO1" s="211" t="s">
        <v>52</v>
      </c>
      <c r="EP1" s="212"/>
      <c r="EQ1" s="211" t="s">
        <v>51</v>
      </c>
      <c r="ER1" s="212"/>
      <c r="ES1" s="212"/>
      <c r="ET1" s="212"/>
      <c r="EU1" s="212"/>
      <c r="EV1" s="212"/>
      <c r="EW1" s="212"/>
      <c r="EX1" s="212"/>
      <c r="EY1" s="212"/>
      <c r="EZ1" s="212"/>
      <c r="FA1" s="212"/>
      <c r="FB1" s="212"/>
      <c r="FC1" s="213"/>
    </row>
    <row r="2" spans="1:220" ht="24" customHeight="1" x14ac:dyDescent="0.15">
      <c r="A2" s="211" t="s">
        <v>26</v>
      </c>
      <c r="B2" s="212"/>
      <c r="C2" s="213"/>
      <c r="D2" s="234" t="s">
        <v>70</v>
      </c>
      <c r="E2" s="235"/>
      <c r="F2" s="235"/>
      <c r="G2" s="236"/>
      <c r="H2" s="2" t="s">
        <v>28</v>
      </c>
      <c r="I2" s="2" t="s">
        <v>27</v>
      </c>
      <c r="J2" s="2"/>
      <c r="K2" s="212"/>
      <c r="L2" s="212"/>
      <c r="M2" s="212"/>
      <c r="N2" s="212"/>
      <c r="O2" s="212"/>
      <c r="P2" s="212"/>
      <c r="Q2" s="212"/>
      <c r="R2" s="212"/>
      <c r="S2" s="212"/>
      <c r="T2" s="212"/>
      <c r="U2" s="212"/>
      <c r="V2" s="212"/>
      <c r="W2" s="212"/>
      <c r="X2" s="212"/>
      <c r="Y2" s="212"/>
      <c r="Z2" s="212"/>
      <c r="AA2" s="212"/>
      <c r="AB2" s="212"/>
      <c r="AC2" s="212"/>
      <c r="AD2" s="212"/>
      <c r="AE2" s="212"/>
      <c r="AF2" s="212"/>
      <c r="AG2" s="212"/>
      <c r="AH2" s="212"/>
      <c r="AI2" s="212"/>
      <c r="AJ2" s="212"/>
      <c r="AK2" s="212"/>
      <c r="AL2" s="212"/>
      <c r="AM2" s="212"/>
      <c r="AN2" s="212"/>
      <c r="AO2" s="212"/>
      <c r="AP2" s="212"/>
      <c r="AQ2" s="212"/>
      <c r="AR2" s="212"/>
      <c r="AS2" s="212"/>
      <c r="AT2" s="212"/>
      <c r="AU2" s="212"/>
      <c r="AV2" s="212"/>
      <c r="AW2" s="212"/>
      <c r="AX2" s="212"/>
      <c r="AY2" s="212"/>
      <c r="AZ2" s="212"/>
      <c r="BA2" s="212"/>
      <c r="BB2" s="212"/>
      <c r="BC2" s="212"/>
      <c r="BD2" s="212"/>
      <c r="BE2" s="212"/>
      <c r="BF2" s="212"/>
      <c r="BG2" s="212"/>
      <c r="BH2" s="212"/>
      <c r="BI2" s="212"/>
      <c r="BJ2" s="212"/>
      <c r="BK2" s="212"/>
      <c r="BL2" s="212"/>
      <c r="BM2" s="212"/>
      <c r="BN2" s="212"/>
      <c r="BO2" s="212"/>
      <c r="BP2" s="212"/>
      <c r="BQ2" s="212"/>
      <c r="BR2" s="212"/>
      <c r="BS2" s="212"/>
      <c r="BT2" s="212"/>
      <c r="BU2" s="212"/>
      <c r="BV2" s="212"/>
      <c r="BW2" s="212"/>
      <c r="BX2" s="212"/>
      <c r="BY2" s="212"/>
      <c r="BZ2" s="212"/>
      <c r="CA2" s="212"/>
      <c r="CB2" s="212"/>
      <c r="CC2" s="212"/>
      <c r="CD2" s="212"/>
      <c r="CE2" s="212"/>
      <c r="CF2" s="212"/>
      <c r="CG2" s="212"/>
      <c r="CH2" s="212"/>
      <c r="CI2" s="212"/>
      <c r="CJ2" s="212"/>
      <c r="CK2" s="212"/>
      <c r="CL2" s="212"/>
      <c r="CM2" s="212"/>
      <c r="CN2" s="212"/>
      <c r="CO2" s="212"/>
      <c r="CP2" s="212"/>
      <c r="CQ2" s="212"/>
      <c r="CR2" s="212"/>
      <c r="CS2" s="212"/>
      <c r="CT2" s="212"/>
      <c r="CU2" s="212"/>
      <c r="CV2" s="212"/>
      <c r="CW2" s="212"/>
      <c r="CX2" s="212"/>
      <c r="CY2" s="212"/>
      <c r="CZ2" s="212"/>
      <c r="DA2" s="212"/>
      <c r="DB2" s="212"/>
      <c r="DC2" s="212"/>
      <c r="DD2" s="212"/>
      <c r="DE2" s="212"/>
      <c r="DF2" s="212"/>
      <c r="DG2" s="212"/>
      <c r="DH2" s="212"/>
      <c r="DI2" s="212"/>
      <c r="DJ2" s="212"/>
      <c r="DK2" s="212"/>
      <c r="DL2" s="212"/>
      <c r="DM2" s="212"/>
      <c r="DN2" s="212"/>
      <c r="DO2" s="212"/>
      <c r="DP2" s="212"/>
      <c r="DQ2" s="212"/>
      <c r="DR2" s="212"/>
      <c r="DS2" s="212"/>
      <c r="DT2" s="212"/>
      <c r="DU2" s="212"/>
      <c r="DV2" s="212"/>
      <c r="DW2" s="212"/>
      <c r="DX2" s="212"/>
      <c r="DY2" s="212"/>
      <c r="DZ2" s="212"/>
      <c r="EA2" s="212"/>
      <c r="EB2" s="212"/>
      <c r="EC2" s="212"/>
      <c r="ED2" s="212"/>
      <c r="EE2" s="212"/>
      <c r="EF2" s="212"/>
      <c r="EG2" s="212"/>
      <c r="EH2" s="212"/>
      <c r="EI2" s="212"/>
      <c r="EJ2" s="212"/>
      <c r="EK2" s="212"/>
      <c r="EL2" s="212"/>
      <c r="EM2" s="212"/>
      <c r="EN2" s="212"/>
      <c r="EO2" s="2" t="s">
        <v>28</v>
      </c>
      <c r="EP2" s="2" t="s">
        <v>27</v>
      </c>
      <c r="EQ2" s="211" t="s">
        <v>22</v>
      </c>
      <c r="ER2" s="212"/>
      <c r="ES2" s="212"/>
      <c r="ET2" s="212"/>
      <c r="EU2" s="212"/>
      <c r="EV2" s="212"/>
      <c r="EW2" s="212"/>
      <c r="EX2" s="212"/>
      <c r="EY2" s="212"/>
      <c r="EZ2" s="212"/>
      <c r="FA2" s="212"/>
      <c r="FB2" s="212"/>
      <c r="FC2" s="213"/>
    </row>
    <row r="3" spans="1:220" s="3" customFormat="1" ht="24.75" customHeight="1" x14ac:dyDescent="0.15">
      <c r="A3" s="228" t="s">
        <v>69</v>
      </c>
      <c r="B3" s="237" t="s">
        <v>25</v>
      </c>
      <c r="C3" s="225" t="s">
        <v>5</v>
      </c>
      <c r="D3" s="214" t="s">
        <v>7</v>
      </c>
      <c r="E3" s="216"/>
      <c r="F3" s="214" t="s">
        <v>8</v>
      </c>
      <c r="G3" s="216"/>
      <c r="H3" s="228" t="s">
        <v>44</v>
      </c>
      <c r="I3" s="228" t="s">
        <v>47</v>
      </c>
      <c r="J3" s="228" t="s">
        <v>23</v>
      </c>
      <c r="K3" s="225" t="s">
        <v>16</v>
      </c>
      <c r="L3" s="225"/>
      <c r="M3" s="214" t="s">
        <v>71</v>
      </c>
      <c r="N3" s="215"/>
      <c r="O3" s="215"/>
      <c r="P3" s="215"/>
      <c r="Q3" s="215"/>
      <c r="R3" s="215"/>
      <c r="S3" s="215"/>
      <c r="T3" s="215"/>
      <c r="U3" s="215"/>
      <c r="V3" s="215"/>
      <c r="W3" s="215"/>
      <c r="X3" s="215"/>
      <c r="Y3" s="215"/>
      <c r="Z3" s="215"/>
      <c r="AA3" s="215"/>
      <c r="AB3" s="215"/>
      <c r="AC3" s="215"/>
      <c r="AD3" s="215"/>
      <c r="AE3" s="215"/>
      <c r="AF3" s="215"/>
      <c r="AG3" s="215"/>
      <c r="AH3" s="215"/>
      <c r="AI3" s="215"/>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N3" s="215"/>
      <c r="BO3" s="215"/>
      <c r="BP3" s="215"/>
      <c r="BQ3" s="215"/>
      <c r="BR3" s="215"/>
      <c r="BS3" s="215"/>
      <c r="BT3" s="215"/>
      <c r="BU3" s="215"/>
      <c r="BV3" s="215"/>
      <c r="BW3" s="215"/>
      <c r="BX3" s="215"/>
      <c r="BY3" s="215"/>
      <c r="BZ3" s="215"/>
      <c r="CA3" s="215"/>
      <c r="CB3" s="215"/>
      <c r="CC3" s="215"/>
      <c r="CD3" s="215"/>
      <c r="CE3" s="215"/>
      <c r="CF3" s="215"/>
      <c r="CG3" s="215"/>
      <c r="CH3" s="215"/>
      <c r="CI3" s="215"/>
      <c r="CJ3" s="215"/>
      <c r="CK3" s="215"/>
      <c r="CL3" s="215"/>
      <c r="CM3" s="215"/>
      <c r="CN3" s="215"/>
      <c r="CO3" s="215"/>
      <c r="CP3" s="215"/>
      <c r="CQ3" s="215"/>
      <c r="CR3" s="215"/>
      <c r="CS3" s="215"/>
      <c r="CT3" s="215"/>
      <c r="CU3" s="215"/>
      <c r="CV3" s="215"/>
      <c r="CW3" s="215"/>
      <c r="CX3" s="215"/>
      <c r="CY3" s="215"/>
      <c r="CZ3" s="215"/>
      <c r="DA3" s="215"/>
      <c r="DB3" s="215"/>
      <c r="DC3" s="215"/>
      <c r="DD3" s="215"/>
      <c r="DE3" s="215"/>
      <c r="DF3" s="215"/>
      <c r="DG3" s="215"/>
      <c r="DH3" s="215"/>
      <c r="DI3" s="215"/>
      <c r="DJ3" s="215"/>
      <c r="DK3" s="215"/>
      <c r="DL3" s="215"/>
      <c r="DM3" s="215"/>
      <c r="DN3" s="215"/>
      <c r="DO3" s="215"/>
      <c r="DP3" s="215"/>
      <c r="DQ3" s="215"/>
      <c r="DR3" s="215"/>
      <c r="DS3" s="215"/>
      <c r="DT3" s="215"/>
      <c r="DU3" s="215"/>
      <c r="DV3" s="215"/>
      <c r="DW3" s="215"/>
      <c r="DX3" s="215"/>
      <c r="DY3" s="215"/>
      <c r="DZ3" s="215"/>
      <c r="EA3" s="215"/>
      <c r="EB3" s="215"/>
      <c r="EC3" s="215"/>
      <c r="ED3" s="215"/>
      <c r="EE3" s="215"/>
      <c r="EF3" s="215"/>
      <c r="EG3" s="215"/>
      <c r="EH3" s="215"/>
      <c r="EI3" s="215"/>
      <c r="EJ3" s="215"/>
      <c r="EK3" s="215"/>
      <c r="EL3" s="215"/>
      <c r="EM3" s="215"/>
      <c r="EN3" s="216"/>
      <c r="EO3" s="228" t="s">
        <v>44</v>
      </c>
      <c r="EP3" s="228" t="s">
        <v>47</v>
      </c>
      <c r="EQ3" s="214" t="s">
        <v>12</v>
      </c>
      <c r="ER3" s="215"/>
      <c r="ES3" s="216"/>
      <c r="ET3" s="225" t="s">
        <v>13</v>
      </c>
      <c r="EU3" s="225"/>
      <c r="EV3" s="225"/>
      <c r="EW3" s="225" t="s">
        <v>14</v>
      </c>
      <c r="EX3" s="225"/>
      <c r="EY3" s="225"/>
      <c r="EZ3" s="214" t="s">
        <v>15</v>
      </c>
      <c r="FA3" s="215"/>
      <c r="FB3" s="216"/>
      <c r="FC3" s="223" t="s">
        <v>17</v>
      </c>
      <c r="FD3" s="12"/>
      <c r="FE3"/>
      <c r="FF3"/>
      <c r="FG3"/>
      <c r="FH3"/>
      <c r="FI3"/>
      <c r="FJ3"/>
      <c r="FK3"/>
      <c r="FL3"/>
      <c r="FM3"/>
      <c r="FN3"/>
      <c r="FO3"/>
      <c r="FP3"/>
      <c r="FQ3"/>
      <c r="FR3"/>
      <c r="FS3"/>
      <c r="FT3"/>
      <c r="FU3"/>
      <c r="FV3"/>
      <c r="FW3"/>
      <c r="FX3"/>
      <c r="FY3"/>
      <c r="FZ3"/>
      <c r="GA3"/>
      <c r="GB3"/>
      <c r="GC3"/>
      <c r="GD3"/>
      <c r="GE3"/>
      <c r="GF3"/>
      <c r="GG3"/>
      <c r="GH3"/>
      <c r="GI3"/>
      <c r="GJ3"/>
      <c r="GK3"/>
      <c r="GL3"/>
      <c r="GM3"/>
      <c r="GN3"/>
      <c r="GO3"/>
      <c r="GP3"/>
      <c r="GQ3"/>
      <c r="GR3"/>
      <c r="GS3"/>
      <c r="GT3"/>
      <c r="GU3"/>
      <c r="GV3"/>
      <c r="GW3"/>
      <c r="GX3"/>
      <c r="GY3"/>
      <c r="GZ3"/>
      <c r="HA3"/>
      <c r="HB3"/>
      <c r="HC3"/>
      <c r="HD3"/>
      <c r="HE3"/>
      <c r="HF3"/>
      <c r="HG3"/>
      <c r="HH3"/>
      <c r="HI3"/>
      <c r="HJ3"/>
      <c r="HK3"/>
      <c r="HL3" s="12"/>
    </row>
    <row r="4" spans="1:220" s="5" customFormat="1" ht="6" customHeight="1" x14ac:dyDescent="0.15">
      <c r="A4" s="229"/>
      <c r="B4" s="238"/>
      <c r="C4" s="225"/>
      <c r="D4" s="225" t="s">
        <v>6</v>
      </c>
      <c r="E4" s="225" t="s">
        <v>0</v>
      </c>
      <c r="F4" s="225" t="s">
        <v>2</v>
      </c>
      <c r="G4" s="225" t="s">
        <v>1</v>
      </c>
      <c r="H4" s="229"/>
      <c r="I4" s="229"/>
      <c r="J4" s="229"/>
      <c r="K4" s="226" t="s">
        <v>18</v>
      </c>
      <c r="L4" s="226" t="s">
        <v>19</v>
      </c>
      <c r="M4" s="217" t="s">
        <v>57</v>
      </c>
      <c r="N4" s="218"/>
      <c r="O4" s="218"/>
      <c r="P4" s="219"/>
      <c r="Q4" s="217" t="s">
        <v>58</v>
      </c>
      <c r="R4" s="218"/>
      <c r="S4" s="218"/>
      <c r="T4" s="219"/>
      <c r="U4" s="217" t="s">
        <v>59</v>
      </c>
      <c r="V4" s="218"/>
      <c r="W4" s="218"/>
      <c r="X4" s="219"/>
      <c r="Y4" s="217" t="s">
        <v>60</v>
      </c>
      <c r="Z4" s="218"/>
      <c r="AA4" s="218"/>
      <c r="AB4" s="219"/>
      <c r="AC4" s="217" t="s">
        <v>61</v>
      </c>
      <c r="AD4" s="218"/>
      <c r="AE4" s="218"/>
      <c r="AF4" s="219"/>
      <c r="AG4" s="217" t="s">
        <v>62</v>
      </c>
      <c r="AH4" s="218"/>
      <c r="AI4" s="218"/>
      <c r="AJ4" s="219"/>
      <c r="AK4" s="217" t="s">
        <v>63</v>
      </c>
      <c r="AL4" s="218"/>
      <c r="AM4" s="218"/>
      <c r="AN4" s="219"/>
      <c r="AO4" s="217" t="s">
        <v>64</v>
      </c>
      <c r="AP4" s="218"/>
      <c r="AQ4" s="218"/>
      <c r="AR4" s="219"/>
      <c r="AS4" s="217" t="s">
        <v>65</v>
      </c>
      <c r="AT4" s="218"/>
      <c r="AU4" s="218"/>
      <c r="AV4" s="219"/>
      <c r="AW4" s="217" t="s">
        <v>66</v>
      </c>
      <c r="AX4" s="218"/>
      <c r="AY4" s="218"/>
      <c r="AZ4" s="219"/>
      <c r="BA4" s="217" t="s">
        <v>67</v>
      </c>
      <c r="BB4" s="218"/>
      <c r="BC4" s="218"/>
      <c r="BD4" s="219"/>
      <c r="BE4" s="217" t="s">
        <v>68</v>
      </c>
      <c r="BF4" s="218"/>
      <c r="BG4" s="218"/>
      <c r="BH4" s="219"/>
      <c r="BI4" s="217" t="s">
        <v>57</v>
      </c>
      <c r="BJ4" s="218"/>
      <c r="BK4" s="218"/>
      <c r="BL4" s="219"/>
      <c r="BM4" s="217" t="s">
        <v>58</v>
      </c>
      <c r="BN4" s="218"/>
      <c r="BO4" s="218"/>
      <c r="BP4" s="219"/>
      <c r="BQ4" s="217" t="s">
        <v>59</v>
      </c>
      <c r="BR4" s="218"/>
      <c r="BS4" s="218"/>
      <c r="BT4" s="219"/>
      <c r="BU4" s="217" t="s">
        <v>60</v>
      </c>
      <c r="BV4" s="218"/>
      <c r="BW4" s="218"/>
      <c r="BX4" s="219"/>
      <c r="BY4" s="217" t="s">
        <v>61</v>
      </c>
      <c r="BZ4" s="218"/>
      <c r="CA4" s="218"/>
      <c r="CB4" s="219"/>
      <c r="CC4" s="217" t="s">
        <v>62</v>
      </c>
      <c r="CD4" s="218"/>
      <c r="CE4" s="218"/>
      <c r="CF4" s="219"/>
      <c r="CG4" s="217" t="s">
        <v>63</v>
      </c>
      <c r="CH4" s="218"/>
      <c r="CI4" s="218"/>
      <c r="CJ4" s="219"/>
      <c r="CK4" s="217" t="s">
        <v>64</v>
      </c>
      <c r="CL4" s="218"/>
      <c r="CM4" s="218"/>
      <c r="CN4" s="219"/>
      <c r="CO4" s="217" t="s">
        <v>65</v>
      </c>
      <c r="CP4" s="218"/>
      <c r="CQ4" s="218"/>
      <c r="CR4" s="219"/>
      <c r="CS4" s="217" t="s">
        <v>66</v>
      </c>
      <c r="CT4" s="218"/>
      <c r="CU4" s="218"/>
      <c r="CV4" s="219"/>
      <c r="CW4" s="217" t="s">
        <v>67</v>
      </c>
      <c r="CX4" s="218"/>
      <c r="CY4" s="218"/>
      <c r="CZ4" s="219"/>
      <c r="DA4" s="217" t="s">
        <v>68</v>
      </c>
      <c r="DB4" s="218"/>
      <c r="DC4" s="218"/>
      <c r="DD4" s="219"/>
      <c r="DE4" s="217" t="s">
        <v>57</v>
      </c>
      <c r="DF4" s="218"/>
      <c r="DG4" s="218"/>
      <c r="DH4" s="219"/>
      <c r="DI4" s="217" t="s">
        <v>58</v>
      </c>
      <c r="DJ4" s="218"/>
      <c r="DK4" s="218"/>
      <c r="DL4" s="219"/>
      <c r="DM4" s="217" t="s">
        <v>59</v>
      </c>
      <c r="DN4" s="218"/>
      <c r="DO4" s="218"/>
      <c r="DP4" s="219"/>
      <c r="DQ4" s="217" t="s">
        <v>60</v>
      </c>
      <c r="DR4" s="218"/>
      <c r="DS4" s="218"/>
      <c r="DT4" s="219"/>
      <c r="DU4" s="217" t="s">
        <v>61</v>
      </c>
      <c r="DV4" s="218"/>
      <c r="DW4" s="218"/>
      <c r="DX4" s="219"/>
      <c r="DY4" s="217" t="s">
        <v>62</v>
      </c>
      <c r="DZ4" s="218"/>
      <c r="EA4" s="218"/>
      <c r="EB4" s="219"/>
      <c r="EC4" s="217" t="s">
        <v>63</v>
      </c>
      <c r="ED4" s="218"/>
      <c r="EE4" s="218"/>
      <c r="EF4" s="219"/>
      <c r="EG4" s="217" t="s">
        <v>64</v>
      </c>
      <c r="EH4" s="218"/>
      <c r="EI4" s="218"/>
      <c r="EJ4" s="219"/>
      <c r="EK4" s="217" t="s">
        <v>65</v>
      </c>
      <c r="EL4" s="218"/>
      <c r="EM4" s="218"/>
      <c r="EN4" s="219"/>
      <c r="EO4" s="229"/>
      <c r="EP4" s="229"/>
      <c r="EQ4" s="4" t="s">
        <v>46</v>
      </c>
      <c r="ER4" s="4" t="s">
        <v>45</v>
      </c>
      <c r="ES4" s="130" t="s">
        <v>11</v>
      </c>
      <c r="ET4" s="4" t="s">
        <v>9</v>
      </c>
      <c r="EU4" s="4" t="s">
        <v>10</v>
      </c>
      <c r="EV4" s="4" t="s">
        <v>11</v>
      </c>
      <c r="EW4" s="4" t="s">
        <v>9</v>
      </c>
      <c r="EX4" s="4" t="s">
        <v>10</v>
      </c>
      <c r="EY4" s="4" t="s">
        <v>11</v>
      </c>
      <c r="EZ4" s="4" t="s">
        <v>9</v>
      </c>
      <c r="FA4" s="4" t="s">
        <v>10</v>
      </c>
      <c r="FB4" s="130" t="s">
        <v>11</v>
      </c>
      <c r="FC4" s="224"/>
      <c r="FD4" s="15"/>
      <c r="FE4"/>
      <c r="FF4"/>
      <c r="FG4"/>
      <c r="FH4"/>
      <c r="FI4"/>
      <c r="FJ4"/>
      <c r="FK4"/>
      <c r="FL4"/>
      <c r="FM4"/>
      <c r="FN4"/>
      <c r="FO4"/>
      <c r="FP4"/>
      <c r="FQ4"/>
      <c r="FR4"/>
      <c r="FS4"/>
      <c r="FT4"/>
      <c r="FU4"/>
      <c r="FV4"/>
      <c r="FW4"/>
      <c r="FX4"/>
      <c r="FY4"/>
      <c r="FZ4"/>
      <c r="GA4"/>
      <c r="GB4"/>
      <c r="GC4"/>
      <c r="GD4"/>
      <c r="GE4"/>
      <c r="GF4"/>
      <c r="GG4"/>
      <c r="GH4"/>
      <c r="GI4"/>
      <c r="GJ4"/>
      <c r="GK4"/>
      <c r="GL4"/>
      <c r="GM4"/>
      <c r="GN4"/>
      <c r="GO4"/>
      <c r="GP4"/>
      <c r="GQ4"/>
      <c r="GR4"/>
      <c r="GS4"/>
      <c r="GT4"/>
      <c r="GU4"/>
      <c r="GV4"/>
      <c r="GW4"/>
      <c r="GX4"/>
      <c r="GY4"/>
      <c r="GZ4"/>
      <c r="HA4"/>
      <c r="HB4"/>
      <c r="HC4"/>
      <c r="HD4"/>
      <c r="HE4"/>
      <c r="HF4"/>
      <c r="HG4"/>
      <c r="HH4"/>
      <c r="HI4"/>
      <c r="HJ4"/>
      <c r="HK4"/>
      <c r="HL4" s="15"/>
    </row>
    <row r="5" spans="1:220" s="5" customFormat="1" ht="3.75" customHeight="1" x14ac:dyDescent="0.15">
      <c r="A5" s="229"/>
      <c r="B5" s="238"/>
      <c r="C5" s="228"/>
      <c r="D5" s="228"/>
      <c r="E5" s="228"/>
      <c r="F5" s="228"/>
      <c r="G5" s="228"/>
      <c r="H5" s="229"/>
      <c r="I5" s="229"/>
      <c r="J5" s="229"/>
      <c r="K5" s="227"/>
      <c r="L5" s="227"/>
      <c r="M5" s="220"/>
      <c r="N5" s="221"/>
      <c r="O5" s="221"/>
      <c r="P5" s="222"/>
      <c r="Q5" s="220"/>
      <c r="R5" s="221"/>
      <c r="S5" s="221"/>
      <c r="T5" s="222"/>
      <c r="U5" s="220"/>
      <c r="V5" s="221"/>
      <c r="W5" s="221"/>
      <c r="X5" s="222"/>
      <c r="Y5" s="220"/>
      <c r="Z5" s="221"/>
      <c r="AA5" s="221"/>
      <c r="AB5" s="222"/>
      <c r="AC5" s="220"/>
      <c r="AD5" s="221"/>
      <c r="AE5" s="221"/>
      <c r="AF5" s="222"/>
      <c r="AG5" s="220"/>
      <c r="AH5" s="221"/>
      <c r="AI5" s="221"/>
      <c r="AJ5" s="222"/>
      <c r="AK5" s="220"/>
      <c r="AL5" s="221"/>
      <c r="AM5" s="221"/>
      <c r="AN5" s="222"/>
      <c r="AO5" s="220"/>
      <c r="AP5" s="221"/>
      <c r="AQ5" s="221"/>
      <c r="AR5" s="222"/>
      <c r="AS5" s="220"/>
      <c r="AT5" s="221"/>
      <c r="AU5" s="221"/>
      <c r="AV5" s="222"/>
      <c r="AW5" s="220"/>
      <c r="AX5" s="221"/>
      <c r="AY5" s="221"/>
      <c r="AZ5" s="222"/>
      <c r="BA5" s="220"/>
      <c r="BB5" s="221"/>
      <c r="BC5" s="221"/>
      <c r="BD5" s="222"/>
      <c r="BE5" s="220"/>
      <c r="BF5" s="221"/>
      <c r="BG5" s="221"/>
      <c r="BH5" s="222"/>
      <c r="BI5" s="220"/>
      <c r="BJ5" s="221"/>
      <c r="BK5" s="221"/>
      <c r="BL5" s="222"/>
      <c r="BM5" s="220"/>
      <c r="BN5" s="221"/>
      <c r="BO5" s="221"/>
      <c r="BP5" s="222"/>
      <c r="BQ5" s="220"/>
      <c r="BR5" s="221"/>
      <c r="BS5" s="221"/>
      <c r="BT5" s="222"/>
      <c r="BU5" s="220"/>
      <c r="BV5" s="221"/>
      <c r="BW5" s="221"/>
      <c r="BX5" s="222"/>
      <c r="BY5" s="220"/>
      <c r="BZ5" s="221"/>
      <c r="CA5" s="221"/>
      <c r="CB5" s="222"/>
      <c r="CC5" s="220"/>
      <c r="CD5" s="221"/>
      <c r="CE5" s="221"/>
      <c r="CF5" s="222"/>
      <c r="CG5" s="220"/>
      <c r="CH5" s="221"/>
      <c r="CI5" s="221"/>
      <c r="CJ5" s="222"/>
      <c r="CK5" s="220"/>
      <c r="CL5" s="221"/>
      <c r="CM5" s="221"/>
      <c r="CN5" s="222"/>
      <c r="CO5" s="220"/>
      <c r="CP5" s="221"/>
      <c r="CQ5" s="221"/>
      <c r="CR5" s="222"/>
      <c r="CS5" s="220"/>
      <c r="CT5" s="221"/>
      <c r="CU5" s="221"/>
      <c r="CV5" s="222"/>
      <c r="CW5" s="220"/>
      <c r="CX5" s="221"/>
      <c r="CY5" s="221"/>
      <c r="CZ5" s="222"/>
      <c r="DA5" s="220"/>
      <c r="DB5" s="221"/>
      <c r="DC5" s="221"/>
      <c r="DD5" s="222"/>
      <c r="DE5" s="220"/>
      <c r="DF5" s="221"/>
      <c r="DG5" s="221"/>
      <c r="DH5" s="222"/>
      <c r="DI5" s="220"/>
      <c r="DJ5" s="221"/>
      <c r="DK5" s="221"/>
      <c r="DL5" s="222"/>
      <c r="DM5" s="220"/>
      <c r="DN5" s="221"/>
      <c r="DO5" s="221"/>
      <c r="DP5" s="222"/>
      <c r="DQ5" s="220"/>
      <c r="DR5" s="221"/>
      <c r="DS5" s="221"/>
      <c r="DT5" s="222"/>
      <c r="DU5" s="220"/>
      <c r="DV5" s="221"/>
      <c r="DW5" s="221"/>
      <c r="DX5" s="222"/>
      <c r="DY5" s="220"/>
      <c r="DZ5" s="221"/>
      <c r="EA5" s="221"/>
      <c r="EB5" s="222"/>
      <c r="EC5" s="220"/>
      <c r="ED5" s="221"/>
      <c r="EE5" s="221"/>
      <c r="EF5" s="222"/>
      <c r="EG5" s="220"/>
      <c r="EH5" s="221"/>
      <c r="EI5" s="221"/>
      <c r="EJ5" s="222"/>
      <c r="EK5" s="220"/>
      <c r="EL5" s="221"/>
      <c r="EM5" s="221"/>
      <c r="EN5" s="222"/>
      <c r="EO5" s="229"/>
      <c r="EP5" s="229"/>
      <c r="EQ5" s="4"/>
      <c r="ER5" s="4"/>
      <c r="ES5" s="87"/>
      <c r="ET5" s="4"/>
      <c r="EU5" s="4"/>
      <c r="EV5" s="4"/>
      <c r="EW5" s="4"/>
      <c r="EX5" s="4"/>
      <c r="EY5" s="4"/>
      <c r="EZ5" s="4"/>
      <c r="FA5" s="4"/>
      <c r="FB5" s="87"/>
      <c r="FC5" s="94"/>
      <c r="FD5" s="1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s="15"/>
    </row>
    <row r="6" spans="1:220" s="5" customFormat="1" ht="25" customHeight="1" x14ac:dyDescent="0.15">
      <c r="A6" s="3"/>
      <c r="B6" s="3"/>
      <c r="C6" s="168"/>
      <c r="D6" s="169"/>
      <c r="E6" s="169"/>
      <c r="F6" s="152"/>
      <c r="G6" s="153"/>
      <c r="H6" s="3"/>
      <c r="I6" s="151"/>
      <c r="J6" s="151"/>
      <c r="M6" s="149"/>
      <c r="N6" s="149"/>
      <c r="O6" s="149"/>
      <c r="P6" s="150"/>
      <c r="Q6" s="148"/>
      <c r="R6" s="149"/>
      <c r="S6" s="149"/>
      <c r="T6" s="150"/>
      <c r="U6" s="148"/>
      <c r="V6" s="149"/>
      <c r="W6" s="149"/>
      <c r="X6" s="150"/>
      <c r="Y6" s="148"/>
      <c r="Z6" s="149"/>
      <c r="AA6" s="149"/>
      <c r="AB6" s="150"/>
      <c r="AC6" s="148"/>
      <c r="AD6" s="149"/>
      <c r="AE6" s="149"/>
      <c r="AF6" s="150"/>
      <c r="AG6" s="148"/>
      <c r="AH6" s="149"/>
      <c r="AI6" s="149"/>
      <c r="AJ6" s="150"/>
      <c r="AK6" s="148"/>
      <c r="AL6" s="149"/>
      <c r="AM6" s="149"/>
      <c r="AN6" s="150"/>
      <c r="AO6" s="148"/>
      <c r="AP6" s="149"/>
      <c r="AQ6" s="149"/>
      <c r="AR6" s="150"/>
      <c r="AS6" s="148"/>
      <c r="AT6" s="149"/>
      <c r="AU6" s="149"/>
      <c r="AV6" s="150"/>
      <c r="AW6" s="148"/>
      <c r="AX6" s="149"/>
      <c r="AY6" s="149"/>
      <c r="AZ6" s="150"/>
      <c r="BA6" s="148"/>
      <c r="BB6" s="149"/>
      <c r="BC6" s="149"/>
      <c r="BD6" s="150"/>
      <c r="BE6" s="148"/>
      <c r="BF6" s="149"/>
      <c r="BG6" s="149"/>
      <c r="BH6" s="150"/>
      <c r="BI6" s="148"/>
      <c r="BJ6" s="149"/>
      <c r="BK6" s="149"/>
      <c r="BL6" s="150"/>
      <c r="BM6" s="148"/>
      <c r="BN6" s="149"/>
      <c r="BO6" s="149"/>
      <c r="BP6" s="150"/>
      <c r="BQ6" s="148"/>
      <c r="BR6" s="149"/>
      <c r="BS6" s="149"/>
      <c r="BT6" s="150"/>
      <c r="BU6" s="148"/>
      <c r="BV6" s="149"/>
      <c r="BW6" s="149"/>
      <c r="BX6" s="150"/>
      <c r="BY6" s="148"/>
      <c r="BZ6" s="149"/>
      <c r="CA6" s="149"/>
      <c r="CB6" s="150"/>
      <c r="CC6" s="148"/>
      <c r="CD6" s="149"/>
      <c r="CE6" s="149"/>
      <c r="CF6" s="150"/>
      <c r="CG6" s="148"/>
      <c r="CH6" s="149"/>
      <c r="CI6" s="149"/>
      <c r="CJ6" s="150"/>
      <c r="CK6" s="148"/>
      <c r="CL6" s="149"/>
      <c r="CM6" s="149"/>
      <c r="CN6" s="150"/>
      <c r="CO6" s="148"/>
      <c r="CP6" s="149"/>
      <c r="CQ6" s="149"/>
      <c r="CR6" s="150"/>
      <c r="CS6" s="148"/>
      <c r="CT6" s="149"/>
      <c r="CU6" s="149"/>
      <c r="CV6" s="150"/>
      <c r="CW6" s="148"/>
      <c r="CX6" s="149"/>
      <c r="CY6" s="149"/>
      <c r="CZ6" s="150"/>
      <c r="DA6" s="148"/>
      <c r="DB6" s="149"/>
      <c r="DC6" s="149"/>
      <c r="DD6" s="150"/>
      <c r="DE6" s="148"/>
      <c r="DF6" s="149"/>
      <c r="DG6" s="149"/>
      <c r="DH6" s="150"/>
      <c r="DI6" s="148"/>
      <c r="DJ6" s="149"/>
      <c r="DK6" s="149"/>
      <c r="DL6" s="150"/>
      <c r="DM6" s="148"/>
      <c r="DN6" s="149"/>
      <c r="DO6" s="149"/>
      <c r="DP6" s="150"/>
      <c r="DQ6" s="148"/>
      <c r="DR6" s="149"/>
      <c r="DS6" s="149"/>
      <c r="DT6" s="150"/>
      <c r="DU6" s="148"/>
      <c r="DV6" s="149"/>
      <c r="DW6" s="149"/>
      <c r="DX6" s="150"/>
      <c r="DY6" s="148"/>
      <c r="DZ6" s="149"/>
      <c r="EA6" s="149"/>
      <c r="EB6" s="150"/>
      <c r="EC6" s="148"/>
      <c r="ED6" s="149"/>
      <c r="EE6" s="149"/>
      <c r="EF6" s="150"/>
      <c r="EG6" s="148"/>
      <c r="EH6" s="149"/>
      <c r="EI6" s="149"/>
      <c r="EJ6" s="150"/>
      <c r="EK6" s="148"/>
      <c r="EL6" s="149"/>
      <c r="EM6" s="149"/>
      <c r="EN6" s="150"/>
      <c r="EO6" s="3"/>
      <c r="EP6" s="151"/>
      <c r="EQ6" s="4"/>
      <c r="ER6" s="4"/>
      <c r="ES6" s="87"/>
      <c r="ET6" s="4"/>
      <c r="EU6" s="4"/>
      <c r="EV6" s="4"/>
      <c r="EW6" s="4"/>
      <c r="EX6" s="4"/>
      <c r="EY6" s="4"/>
      <c r="EZ6" s="4"/>
      <c r="FA6" s="4"/>
      <c r="FB6" s="87"/>
      <c r="FC6" s="94"/>
      <c r="FD6" s="15"/>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s="15"/>
    </row>
    <row r="7" spans="1:220" s="5" customFormat="1" ht="25" customHeight="1" thickBot="1" x14ac:dyDescent="0.25">
      <c r="A7" s="167"/>
      <c r="B7" s="154">
        <v>0</v>
      </c>
      <c r="C7" s="170" t="s">
        <v>72</v>
      </c>
      <c r="D7" s="171"/>
      <c r="E7" s="171"/>
      <c r="F7" s="172"/>
      <c r="G7" s="155"/>
      <c r="H7" s="156"/>
      <c r="I7" s="157"/>
      <c r="J7" s="158"/>
      <c r="K7" s="159"/>
      <c r="L7" s="160"/>
      <c r="M7" s="161"/>
      <c r="N7" s="161"/>
      <c r="O7" s="161"/>
      <c r="P7" s="161"/>
      <c r="Q7" s="161"/>
      <c r="R7" s="161"/>
      <c r="S7" s="161"/>
      <c r="T7" s="161"/>
      <c r="U7" s="161"/>
      <c r="V7" s="161"/>
      <c r="W7" s="161"/>
      <c r="X7" s="161"/>
      <c r="Y7" s="161"/>
      <c r="Z7" s="161"/>
      <c r="AA7" s="161"/>
      <c r="AB7" s="161"/>
      <c r="AC7" s="161"/>
      <c r="AD7" s="161"/>
      <c r="AE7" s="161"/>
      <c r="AF7" s="161"/>
      <c r="AG7" s="161"/>
      <c r="AH7" s="161"/>
      <c r="AI7" s="161"/>
      <c r="AJ7" s="161"/>
      <c r="AK7" s="161"/>
      <c r="AL7" s="161"/>
      <c r="AM7" s="161"/>
      <c r="AN7" s="161"/>
      <c r="AO7" s="161"/>
      <c r="AP7" s="161"/>
      <c r="AQ7" s="161"/>
      <c r="AR7" s="161"/>
      <c r="AS7" s="161"/>
      <c r="AT7" s="161"/>
      <c r="AU7" s="161"/>
      <c r="AV7" s="161"/>
      <c r="AW7" s="161"/>
      <c r="AX7" s="161"/>
      <c r="AY7" s="161"/>
      <c r="AZ7" s="161"/>
      <c r="BA7" s="161"/>
      <c r="BB7" s="161"/>
      <c r="BC7" s="161"/>
      <c r="BD7" s="161"/>
      <c r="BE7" s="161"/>
      <c r="BF7" s="161"/>
      <c r="BG7" s="161"/>
      <c r="BH7" s="161"/>
      <c r="BI7" s="161"/>
      <c r="BJ7" s="161"/>
      <c r="BK7" s="161"/>
      <c r="BL7" s="161"/>
      <c r="BM7" s="161"/>
      <c r="BN7" s="161"/>
      <c r="BO7" s="161"/>
      <c r="BP7" s="161"/>
      <c r="BQ7" s="161"/>
      <c r="BR7" s="161"/>
      <c r="BS7" s="161"/>
      <c r="BT7" s="161"/>
      <c r="BU7" s="161"/>
      <c r="BV7" s="161"/>
      <c r="BW7" s="161"/>
      <c r="BX7" s="161"/>
      <c r="BY7" s="161"/>
      <c r="BZ7" s="161"/>
      <c r="CA7" s="161"/>
      <c r="CB7" s="161"/>
      <c r="CC7" s="161"/>
      <c r="CD7" s="161"/>
      <c r="CE7" s="161"/>
      <c r="CF7" s="161"/>
      <c r="CG7" s="161"/>
      <c r="CH7" s="161"/>
      <c r="CI7" s="161"/>
      <c r="CJ7" s="161"/>
      <c r="CK7" s="161"/>
      <c r="CL7" s="161"/>
      <c r="CM7" s="161"/>
      <c r="CN7" s="161"/>
      <c r="CO7" s="161"/>
      <c r="CP7" s="161"/>
      <c r="CQ7" s="161"/>
      <c r="CR7" s="161"/>
      <c r="CS7" s="161"/>
      <c r="CT7" s="161"/>
      <c r="CU7" s="161"/>
      <c r="CV7" s="161"/>
      <c r="CW7" s="161"/>
      <c r="CX7" s="161"/>
      <c r="CY7" s="161"/>
      <c r="CZ7" s="161"/>
      <c r="DA7" s="161"/>
      <c r="DB7" s="161"/>
      <c r="DC7" s="161"/>
      <c r="DD7" s="161"/>
      <c r="DE7" s="161"/>
      <c r="DF7" s="161"/>
      <c r="DG7" s="161"/>
      <c r="DH7" s="161"/>
      <c r="DI7" s="161"/>
      <c r="DJ7" s="161"/>
      <c r="DK7" s="161"/>
      <c r="DL7" s="161"/>
      <c r="DM7" s="161"/>
      <c r="DN7" s="161"/>
      <c r="DO7" s="161"/>
      <c r="DP7" s="161"/>
      <c r="DQ7" s="161"/>
      <c r="DR7" s="161"/>
      <c r="DS7" s="161"/>
      <c r="DT7" s="161"/>
      <c r="DU7" s="161"/>
      <c r="DV7" s="161"/>
      <c r="DW7" s="161"/>
      <c r="DX7" s="161"/>
      <c r="DY7" s="161"/>
      <c r="DZ7" s="161"/>
      <c r="EA7" s="161"/>
      <c r="EB7" s="161"/>
      <c r="EC7" s="161"/>
      <c r="ED7" s="161"/>
      <c r="EE7" s="161"/>
      <c r="EF7" s="161"/>
      <c r="EG7" s="161"/>
      <c r="EH7" s="161"/>
      <c r="EI7" s="161"/>
      <c r="EJ7" s="161"/>
      <c r="EK7" s="161"/>
      <c r="EL7" s="161"/>
      <c r="EM7" s="161"/>
      <c r="EN7" s="158"/>
      <c r="EO7" s="156"/>
      <c r="EP7" s="157"/>
      <c r="EQ7" s="162"/>
      <c r="ER7" s="162"/>
      <c r="ES7" s="163"/>
      <c r="ET7" s="162"/>
      <c r="EU7" s="162"/>
      <c r="EV7" s="164"/>
      <c r="EW7" s="162"/>
      <c r="EX7" s="162"/>
      <c r="EY7" s="164"/>
      <c r="EZ7" s="162"/>
      <c r="FA7" s="162"/>
      <c r="FB7" s="163"/>
      <c r="FC7" s="165"/>
      <c r="FD7" s="166"/>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s="15"/>
    </row>
    <row r="8" spans="1:220" s="51" customFormat="1" ht="12" customHeight="1" x14ac:dyDescent="0.15">
      <c r="A8" s="146"/>
      <c r="B8" s="286" t="s">
        <v>53</v>
      </c>
      <c r="C8" s="287"/>
      <c r="D8" s="124"/>
      <c r="E8" s="124"/>
      <c r="F8" s="124"/>
      <c r="G8" s="299"/>
      <c r="H8" s="276"/>
      <c r="I8" s="80"/>
      <c r="J8" s="80"/>
      <c r="K8" s="283"/>
      <c r="L8" s="294"/>
      <c r="M8" s="76"/>
      <c r="N8" s="50"/>
      <c r="O8" s="50"/>
      <c r="P8" s="50"/>
      <c r="Q8" s="50"/>
      <c r="R8" s="50"/>
      <c r="S8" s="5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0"/>
      <c r="BB8" s="50"/>
      <c r="BC8" s="50"/>
      <c r="BD8" s="50"/>
      <c r="BE8" s="50"/>
      <c r="BF8" s="50"/>
      <c r="BG8" s="50"/>
      <c r="BH8" s="50"/>
      <c r="BI8" s="50"/>
      <c r="BJ8" s="50"/>
      <c r="BK8" s="50"/>
      <c r="BL8" s="50"/>
      <c r="BM8" s="50"/>
      <c r="BN8" s="50"/>
      <c r="BO8" s="50"/>
      <c r="BP8" s="50"/>
      <c r="BQ8" s="50"/>
      <c r="BR8" s="50"/>
      <c r="BS8" s="50"/>
      <c r="BT8" s="50"/>
      <c r="BU8" s="50"/>
      <c r="BV8" s="50"/>
      <c r="BW8" s="50"/>
      <c r="BX8" s="50"/>
      <c r="BY8" s="50"/>
      <c r="BZ8" s="50"/>
      <c r="CA8" s="50"/>
      <c r="CB8" s="50"/>
      <c r="CC8" s="50"/>
      <c r="CD8" s="50"/>
      <c r="CE8" s="50"/>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50"/>
      <c r="DK8" s="50"/>
      <c r="DL8" s="50"/>
      <c r="DM8" s="50"/>
      <c r="DN8" s="50"/>
      <c r="DO8" s="50"/>
      <c r="DP8" s="50"/>
      <c r="DQ8" s="50"/>
      <c r="DR8" s="50"/>
      <c r="DS8" s="50"/>
      <c r="DT8" s="50"/>
      <c r="DU8" s="50"/>
      <c r="DV8" s="50"/>
      <c r="DW8" s="50"/>
      <c r="DX8" s="50"/>
      <c r="DY8" s="50"/>
      <c r="DZ8" s="50"/>
      <c r="EA8" s="50"/>
      <c r="EB8" s="50"/>
      <c r="EC8" s="50"/>
      <c r="ED8" s="50"/>
      <c r="EE8" s="50"/>
      <c r="EF8" s="50"/>
      <c r="EG8" s="50"/>
      <c r="EH8" s="50"/>
      <c r="EI8" s="50"/>
      <c r="EJ8" s="50"/>
      <c r="EK8" s="50"/>
      <c r="EL8" s="50"/>
      <c r="EM8" s="50"/>
      <c r="EN8" s="50"/>
      <c r="EO8" s="276"/>
      <c r="EP8" s="80"/>
      <c r="EQ8" s="62"/>
      <c r="ER8" s="62"/>
      <c r="ES8" s="93"/>
      <c r="ET8" s="62"/>
      <c r="EU8" s="62"/>
      <c r="EV8" s="63"/>
      <c r="EW8" s="62"/>
      <c r="EX8" s="62"/>
      <c r="EY8" s="63"/>
      <c r="EZ8" s="62"/>
      <c r="FA8" s="62"/>
      <c r="FB8" s="93"/>
      <c r="FC8" s="93"/>
      <c r="FD8" s="135"/>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row>
    <row r="9" spans="1:220" s="51" customFormat="1" ht="9.75" customHeight="1" x14ac:dyDescent="0.15">
      <c r="A9" s="146"/>
      <c r="B9" s="288"/>
      <c r="C9" s="289"/>
      <c r="D9" s="40"/>
      <c r="E9" s="40"/>
      <c r="F9" s="40"/>
      <c r="G9" s="300"/>
      <c r="H9" s="277"/>
      <c r="I9" s="50"/>
      <c r="J9" s="50"/>
      <c r="K9" s="284"/>
      <c r="L9" s="295"/>
      <c r="M9" s="76"/>
      <c r="N9" s="50"/>
      <c r="O9" s="50"/>
      <c r="P9" s="50"/>
      <c r="Q9" s="50"/>
      <c r="R9" s="50"/>
      <c r="S9" s="50"/>
      <c r="T9" s="50"/>
      <c r="U9" s="50"/>
      <c r="V9" s="50"/>
      <c r="W9" s="50"/>
      <c r="X9" s="50"/>
      <c r="Y9" s="50"/>
      <c r="Z9" s="50"/>
      <c r="AA9" s="50"/>
      <c r="AB9" s="50"/>
      <c r="AC9" s="50"/>
      <c r="AD9" s="50"/>
      <c r="AE9" s="50"/>
      <c r="AF9" s="50"/>
      <c r="AG9" s="50"/>
      <c r="AH9" s="50"/>
      <c r="AI9" s="50"/>
      <c r="AJ9" s="50"/>
      <c r="AK9" s="50"/>
      <c r="AL9" s="50"/>
      <c r="AM9" s="50"/>
      <c r="AN9" s="50"/>
      <c r="AO9" s="50"/>
      <c r="AP9" s="50"/>
      <c r="AQ9" s="50"/>
      <c r="AR9" s="50"/>
      <c r="AS9" s="50"/>
      <c r="AT9" s="50"/>
      <c r="AU9" s="50"/>
      <c r="AV9" s="50"/>
      <c r="AW9" s="50"/>
      <c r="AX9" s="50"/>
      <c r="AY9" s="50"/>
      <c r="AZ9" s="50"/>
      <c r="BA9" s="50"/>
      <c r="BB9" s="50"/>
      <c r="BC9" s="50"/>
      <c r="BD9" s="50"/>
      <c r="BE9" s="50"/>
      <c r="BF9" s="50"/>
      <c r="BG9" s="50"/>
      <c r="BH9" s="50"/>
      <c r="BI9" s="50"/>
      <c r="BJ9" s="50"/>
      <c r="BK9" s="50"/>
      <c r="BL9" s="50"/>
      <c r="BM9" s="50"/>
      <c r="BN9" s="50"/>
      <c r="BO9" s="50"/>
      <c r="BP9" s="50"/>
      <c r="BQ9" s="50"/>
      <c r="BR9" s="50"/>
      <c r="BS9" s="50"/>
      <c r="BT9" s="50"/>
      <c r="BU9" s="50"/>
      <c r="BV9" s="50"/>
      <c r="BW9" s="50"/>
      <c r="BX9" s="50"/>
      <c r="BY9" s="50"/>
      <c r="BZ9" s="50"/>
      <c r="CA9" s="50"/>
      <c r="CB9" s="50"/>
      <c r="CC9" s="50"/>
      <c r="CD9" s="50"/>
      <c r="CE9" s="50"/>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c r="DM9" s="50"/>
      <c r="DN9" s="50"/>
      <c r="DO9" s="50"/>
      <c r="DP9" s="50"/>
      <c r="DQ9" s="50"/>
      <c r="DR9" s="50"/>
      <c r="DS9" s="50"/>
      <c r="DT9" s="50"/>
      <c r="DU9" s="50"/>
      <c r="DV9" s="50"/>
      <c r="DW9" s="50"/>
      <c r="DX9" s="50"/>
      <c r="DY9" s="50"/>
      <c r="DZ9" s="50"/>
      <c r="EA9" s="50"/>
      <c r="EB9" s="50"/>
      <c r="EC9" s="50"/>
      <c r="ED9" s="50"/>
      <c r="EE9" s="50"/>
      <c r="EF9" s="50"/>
      <c r="EG9" s="50"/>
      <c r="EH9" s="50"/>
      <c r="EI9" s="50"/>
      <c r="EJ9" s="50"/>
      <c r="EK9" s="50"/>
      <c r="EL9" s="50"/>
      <c r="EM9" s="50"/>
      <c r="EN9" s="50"/>
      <c r="EO9" s="277"/>
      <c r="EP9" s="50"/>
      <c r="EQ9" s="62"/>
      <c r="ER9" s="62"/>
      <c r="ES9" s="86"/>
      <c r="ET9" s="62"/>
      <c r="EU9" s="62"/>
      <c r="EV9" s="63"/>
      <c r="EW9" s="62"/>
      <c r="EX9" s="62"/>
      <c r="EY9" s="63"/>
      <c r="EZ9" s="62"/>
      <c r="FA9" s="62"/>
      <c r="FB9" s="86"/>
      <c r="FC9" s="93"/>
      <c r="FD9" s="135"/>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row>
    <row r="10" spans="1:220" ht="24.75" customHeight="1" x14ac:dyDescent="0.15">
      <c r="A10" s="146"/>
      <c r="B10" s="24">
        <v>1</v>
      </c>
      <c r="C10" s="173" t="s">
        <v>73</v>
      </c>
      <c r="D10" s="37"/>
      <c r="E10" s="38"/>
      <c r="F10" s="41"/>
      <c r="G10" s="38"/>
      <c r="H10" s="17"/>
      <c r="I10" s="11"/>
      <c r="J10" s="11"/>
      <c r="K10" s="72"/>
      <c r="L10" s="81"/>
      <c r="M10" s="122"/>
      <c r="N10" s="120"/>
      <c r="O10" s="120"/>
      <c r="P10" s="120"/>
      <c r="Q10" s="120"/>
      <c r="R10" s="120"/>
      <c r="S10" s="120"/>
      <c r="T10" s="120"/>
      <c r="U10" s="120"/>
      <c r="V10" s="120"/>
      <c r="W10" s="120"/>
      <c r="X10" s="120"/>
      <c r="Y10" s="120"/>
      <c r="Z10" s="120"/>
      <c r="AA10" s="120"/>
      <c r="AB10" s="120"/>
      <c r="AC10" s="120"/>
      <c r="AD10" s="120"/>
      <c r="AE10" s="120"/>
      <c r="AF10" s="120"/>
      <c r="AG10" s="120"/>
      <c r="AH10" s="120"/>
      <c r="AI10" s="120"/>
      <c r="AJ10" s="120"/>
      <c r="AK10" s="120"/>
      <c r="AL10" s="120"/>
      <c r="AM10" s="120"/>
      <c r="AN10" s="120"/>
      <c r="AO10" s="120"/>
      <c r="AP10" s="120"/>
      <c r="AQ10" s="120"/>
      <c r="AR10" s="120"/>
      <c r="AS10" s="120"/>
      <c r="AT10" s="120"/>
      <c r="AU10" s="120"/>
      <c r="AV10" s="120"/>
      <c r="AW10" s="120"/>
      <c r="AX10" s="120"/>
      <c r="AY10" s="120"/>
      <c r="AZ10" s="120"/>
      <c r="BA10" s="120"/>
      <c r="BB10" s="120"/>
      <c r="BC10" s="120"/>
      <c r="BD10" s="120"/>
      <c r="BE10" s="120"/>
      <c r="BF10" s="120"/>
      <c r="BG10" s="120"/>
      <c r="BH10" s="120"/>
      <c r="BI10" s="120"/>
      <c r="BJ10" s="120"/>
      <c r="BK10" s="120"/>
      <c r="BL10" s="120"/>
      <c r="BM10" s="120"/>
      <c r="BN10" s="120"/>
      <c r="BO10" s="120"/>
      <c r="BP10" s="120"/>
      <c r="BQ10" s="120"/>
      <c r="BR10" s="120"/>
      <c r="BS10" s="120"/>
      <c r="BT10" s="120"/>
      <c r="BU10" s="120"/>
      <c r="BV10" s="120"/>
      <c r="BW10" s="120"/>
      <c r="BX10" s="120"/>
      <c r="BY10" s="120"/>
      <c r="BZ10" s="120"/>
      <c r="CA10" s="120"/>
      <c r="CB10" s="120"/>
      <c r="CC10" s="120"/>
      <c r="CD10" s="120"/>
      <c r="CE10" s="120"/>
      <c r="CF10" s="120"/>
      <c r="CG10" s="120"/>
      <c r="CH10" s="120"/>
      <c r="CI10" s="120"/>
      <c r="CJ10" s="120"/>
      <c r="CK10" s="120"/>
      <c r="CL10" s="120"/>
      <c r="CM10" s="120"/>
      <c r="CN10" s="120"/>
      <c r="CO10" s="120"/>
      <c r="CP10" s="120"/>
      <c r="CQ10" s="120"/>
      <c r="CR10" s="120"/>
      <c r="CS10" s="120"/>
      <c r="CT10" s="120"/>
      <c r="CU10" s="120"/>
      <c r="CV10" s="120"/>
      <c r="CW10" s="120"/>
      <c r="CX10" s="120"/>
      <c r="CY10" s="120"/>
      <c r="CZ10" s="120"/>
      <c r="DA10" s="120"/>
      <c r="DB10" s="120"/>
      <c r="DC10" s="120"/>
      <c r="DD10" s="120"/>
      <c r="DE10" s="120"/>
      <c r="DF10" s="120"/>
      <c r="DG10" s="120"/>
      <c r="DH10" s="120"/>
      <c r="DI10" s="120"/>
      <c r="DJ10" s="120"/>
      <c r="DK10" s="120"/>
      <c r="DL10" s="120"/>
      <c r="DM10" s="120"/>
      <c r="DN10" s="120"/>
      <c r="DO10" s="120"/>
      <c r="DP10" s="120"/>
      <c r="DQ10" s="120"/>
      <c r="DR10" s="120"/>
      <c r="DS10" s="120"/>
      <c r="DT10" s="120"/>
      <c r="DU10" s="120"/>
      <c r="DV10" s="120"/>
      <c r="DW10" s="120"/>
      <c r="DX10" s="120"/>
      <c r="DY10" s="120"/>
      <c r="DZ10" s="120"/>
      <c r="EA10" s="120"/>
      <c r="EB10" s="120"/>
      <c r="EC10" s="120"/>
      <c r="ED10" s="120"/>
      <c r="EE10" s="120"/>
      <c r="EF10" s="120"/>
      <c r="EG10" s="120"/>
      <c r="EH10" s="120"/>
      <c r="EI10" s="120"/>
      <c r="EJ10" s="120"/>
      <c r="EK10" s="120"/>
      <c r="EL10" s="120"/>
      <c r="EM10" s="120"/>
      <c r="EN10" s="18"/>
      <c r="EO10" s="17"/>
      <c r="EP10" s="11"/>
      <c r="EQ10" s="11"/>
      <c r="ER10" s="11"/>
      <c r="ES10" s="88"/>
      <c r="ET10" s="11"/>
      <c r="EU10" s="11"/>
      <c r="EV10" s="48"/>
      <c r="EW10" s="11"/>
      <c r="EX10" s="11"/>
      <c r="EY10" s="48"/>
      <c r="EZ10" s="11"/>
      <c r="FA10" s="11"/>
      <c r="FB10" s="88"/>
      <c r="FC10" s="88"/>
      <c r="FD10" s="135"/>
    </row>
    <row r="11" spans="1:220" ht="24.75" customHeight="1" x14ac:dyDescent="0.15">
      <c r="A11" s="146"/>
      <c r="B11" s="26" t="s">
        <v>24</v>
      </c>
      <c r="C11" s="27" t="s">
        <v>74</v>
      </c>
      <c r="D11" s="7" t="s">
        <v>227</v>
      </c>
      <c r="E11" s="8" t="s">
        <v>123</v>
      </c>
      <c r="F11" s="8" t="s">
        <v>124</v>
      </c>
      <c r="G11" s="8" t="s">
        <v>125</v>
      </c>
      <c r="H11" s="14" t="s">
        <v>187</v>
      </c>
      <c r="I11" s="8" t="s">
        <v>186</v>
      </c>
      <c r="J11" s="8" t="s">
        <v>188</v>
      </c>
      <c r="K11" s="74">
        <v>45294</v>
      </c>
      <c r="L11" s="82">
        <v>45299</v>
      </c>
      <c r="M11" s="182"/>
      <c r="N11" s="183"/>
      <c r="O11" s="183"/>
      <c r="P11" s="183"/>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14"/>
      <c r="EP11" s="8" t="s">
        <v>186</v>
      </c>
      <c r="EQ11" s="8">
        <v>13238</v>
      </c>
      <c r="ER11" s="8">
        <v>5</v>
      </c>
      <c r="ES11" s="89">
        <f>EQ11*ER11</f>
        <v>66190</v>
      </c>
      <c r="ET11" s="8"/>
      <c r="EU11" s="8"/>
      <c r="EV11" s="9"/>
      <c r="EW11" s="8">
        <v>3309.5</v>
      </c>
      <c r="EX11" s="8">
        <v>5</v>
      </c>
      <c r="EY11" s="9">
        <f>EW11*EX11</f>
        <v>16547.5</v>
      </c>
      <c r="EZ11" s="8"/>
      <c r="FA11" s="8"/>
      <c r="FB11" s="89"/>
      <c r="FC11" s="95">
        <f>ES11+EV11+EY11</f>
        <v>82737.5</v>
      </c>
      <c r="FD11" s="135"/>
    </row>
    <row r="12" spans="1:220" ht="24.75" customHeight="1" x14ac:dyDescent="0.15">
      <c r="A12" s="146"/>
      <c r="B12" s="26" t="s">
        <v>87</v>
      </c>
      <c r="C12" s="27" t="s">
        <v>75</v>
      </c>
      <c r="D12" s="7" t="s">
        <v>126</v>
      </c>
      <c r="E12" s="8" t="s">
        <v>127</v>
      </c>
      <c r="F12" s="8" t="s">
        <v>124</v>
      </c>
      <c r="G12" s="8" t="s">
        <v>125</v>
      </c>
      <c r="H12" s="14" t="s">
        <v>184</v>
      </c>
      <c r="I12" s="8" t="s">
        <v>186</v>
      </c>
      <c r="J12" s="8" t="s">
        <v>184</v>
      </c>
      <c r="K12" s="74">
        <v>45300</v>
      </c>
      <c r="L12" s="82">
        <v>45300</v>
      </c>
      <c r="M12" s="185"/>
      <c r="N12" s="184"/>
      <c r="O12" s="184"/>
      <c r="P12" s="184"/>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14"/>
      <c r="EP12" s="8" t="s">
        <v>186</v>
      </c>
      <c r="EQ12" s="8"/>
      <c r="ER12" s="8"/>
      <c r="ES12" s="89"/>
      <c r="ET12" s="8"/>
      <c r="EU12" s="8"/>
      <c r="EV12" s="9"/>
      <c r="EW12" s="8"/>
      <c r="EX12" s="8"/>
      <c r="EY12" s="9"/>
      <c r="EZ12" s="8"/>
      <c r="FA12" s="8"/>
      <c r="FB12" s="89"/>
      <c r="FC12" s="95"/>
      <c r="FD12" s="135"/>
    </row>
    <row r="13" spans="1:220" ht="24.75" hidden="1" customHeight="1" x14ac:dyDescent="0.15">
      <c r="A13" s="146"/>
      <c r="B13" s="104"/>
      <c r="C13" s="33"/>
      <c r="D13" s="7"/>
      <c r="E13" s="8"/>
      <c r="F13" s="8"/>
      <c r="G13" s="8"/>
      <c r="H13" s="101"/>
      <c r="I13" s="101"/>
      <c r="J13" s="101"/>
      <c r="K13" s="74"/>
      <c r="L13" s="82"/>
      <c r="M13" s="102"/>
      <c r="N13" s="101"/>
      <c r="O13" s="101"/>
      <c r="P13" s="101"/>
      <c r="Q13" s="101"/>
      <c r="R13" s="127"/>
      <c r="S13" s="101"/>
      <c r="T13" s="101"/>
      <c r="U13" s="101"/>
      <c r="V13" s="101"/>
      <c r="W13" s="101"/>
      <c r="X13" s="101"/>
      <c r="Y13" s="101"/>
      <c r="Z13" s="101"/>
      <c r="AA13" s="101"/>
      <c r="AB13" s="101"/>
      <c r="AC13" s="101"/>
      <c r="AD13" s="101"/>
      <c r="AE13" s="101"/>
      <c r="AF13" s="101"/>
      <c r="AG13" s="101"/>
      <c r="AH13" s="101"/>
      <c r="AI13" s="101"/>
      <c r="AJ13" s="101"/>
      <c r="AK13" s="101"/>
      <c r="AL13" s="101"/>
      <c r="AM13" s="101"/>
      <c r="AN13" s="101"/>
      <c r="AO13" s="101"/>
      <c r="AP13" s="101"/>
      <c r="AQ13" s="101"/>
      <c r="AR13" s="101"/>
      <c r="AS13" s="101"/>
      <c r="AT13" s="101"/>
      <c r="AU13" s="101"/>
      <c r="AV13" s="101"/>
      <c r="AW13" s="101"/>
      <c r="AX13" s="101"/>
      <c r="AY13" s="101"/>
      <c r="AZ13" s="101"/>
      <c r="BA13" s="101"/>
      <c r="BB13" s="101"/>
      <c r="BC13" s="101"/>
      <c r="BD13" s="101"/>
      <c r="BE13" s="101"/>
      <c r="BF13" s="101"/>
      <c r="BG13" s="101"/>
      <c r="BH13" s="101"/>
      <c r="BI13" s="101"/>
      <c r="BJ13" s="101"/>
      <c r="BK13" s="101"/>
      <c r="BL13" s="101"/>
      <c r="BM13" s="101"/>
      <c r="BN13" s="101"/>
      <c r="BO13" s="101"/>
      <c r="BP13" s="101"/>
      <c r="BQ13" s="101"/>
      <c r="BR13" s="101"/>
      <c r="BS13" s="101"/>
      <c r="BT13" s="101"/>
      <c r="BU13" s="101"/>
      <c r="BV13" s="101"/>
      <c r="BW13" s="101"/>
      <c r="BX13" s="101"/>
      <c r="BY13" s="101"/>
      <c r="BZ13" s="101"/>
      <c r="CA13" s="101"/>
      <c r="CB13" s="101"/>
      <c r="CC13" s="101"/>
      <c r="CD13" s="101"/>
      <c r="CE13" s="101"/>
      <c r="CF13" s="101"/>
      <c r="CG13" s="101"/>
      <c r="CH13" s="101"/>
      <c r="CI13" s="101"/>
      <c r="CJ13" s="101"/>
      <c r="CK13" s="101"/>
      <c r="CL13" s="101"/>
      <c r="CM13" s="101"/>
      <c r="CN13" s="101"/>
      <c r="CO13" s="101"/>
      <c r="CP13" s="101"/>
      <c r="CQ13" s="101"/>
      <c r="CR13" s="101"/>
      <c r="CS13" s="101"/>
      <c r="CT13" s="101"/>
      <c r="CU13" s="101"/>
      <c r="CV13" s="101"/>
      <c r="CW13" s="101"/>
      <c r="CX13" s="101"/>
      <c r="CY13" s="101"/>
      <c r="CZ13" s="101"/>
      <c r="DA13" s="101"/>
      <c r="DB13" s="101"/>
      <c r="DC13" s="101"/>
      <c r="DD13" s="101"/>
      <c r="DE13" s="101"/>
      <c r="DF13" s="101"/>
      <c r="DG13" s="101"/>
      <c r="DH13" s="101"/>
      <c r="DI13" s="101"/>
      <c r="DJ13" s="101"/>
      <c r="DK13" s="101"/>
      <c r="DL13" s="101"/>
      <c r="DM13" s="101"/>
      <c r="DN13" s="101"/>
      <c r="DO13" s="101"/>
      <c r="DP13" s="101"/>
      <c r="DQ13" s="101"/>
      <c r="DR13" s="101"/>
      <c r="DS13" s="101"/>
      <c r="DT13" s="101"/>
      <c r="DU13" s="101"/>
      <c r="DV13" s="101"/>
      <c r="DW13" s="101"/>
      <c r="DX13" s="101"/>
      <c r="DY13" s="101"/>
      <c r="DZ13" s="101"/>
      <c r="EA13" s="101"/>
      <c r="EB13" s="101"/>
      <c r="EC13" s="101"/>
      <c r="ED13" s="101"/>
      <c r="EE13" s="101"/>
      <c r="EF13" s="101"/>
      <c r="EG13" s="101"/>
      <c r="EH13" s="101"/>
      <c r="EI13" s="101"/>
      <c r="EJ13" s="101"/>
      <c r="EK13" s="101"/>
      <c r="EL13" s="101"/>
      <c r="EM13" s="101"/>
      <c r="EN13" s="101"/>
      <c r="EO13" s="101"/>
      <c r="EP13" s="101"/>
      <c r="EQ13" s="101"/>
      <c r="ER13" s="101"/>
      <c r="ES13" s="103"/>
      <c r="ET13" s="101"/>
      <c r="EU13" s="101"/>
      <c r="EV13" s="101"/>
      <c r="EW13" s="101"/>
      <c r="EX13" s="101"/>
      <c r="EY13" s="101"/>
      <c r="EZ13" s="101"/>
      <c r="FA13" s="101"/>
      <c r="FB13" s="103"/>
      <c r="FC13" s="103"/>
      <c r="FD13" s="135"/>
    </row>
    <row r="14" spans="1:220" ht="24.75" hidden="1" customHeight="1" x14ac:dyDescent="0.15">
      <c r="A14" s="146"/>
      <c r="B14" s="104"/>
      <c r="C14" s="33"/>
      <c r="D14" s="7"/>
      <c r="E14" s="8"/>
      <c r="F14" s="8"/>
      <c r="G14" s="8"/>
      <c r="H14" s="101"/>
      <c r="I14" s="101"/>
      <c r="J14" s="101"/>
      <c r="K14" s="74"/>
      <c r="L14" s="82"/>
      <c r="M14" s="102"/>
      <c r="N14" s="101"/>
      <c r="O14" s="101"/>
      <c r="P14" s="101"/>
      <c r="Q14" s="101"/>
      <c r="R14" s="127"/>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101"/>
      <c r="BA14" s="101"/>
      <c r="BB14" s="101"/>
      <c r="BC14" s="101"/>
      <c r="BD14" s="101"/>
      <c r="BE14" s="101"/>
      <c r="BF14" s="101"/>
      <c r="BG14" s="101"/>
      <c r="BH14" s="101"/>
      <c r="BI14" s="101"/>
      <c r="BJ14" s="101"/>
      <c r="BK14" s="101"/>
      <c r="BL14" s="101"/>
      <c r="BM14" s="101"/>
      <c r="BN14" s="101"/>
      <c r="BO14" s="101"/>
      <c r="BP14" s="101"/>
      <c r="BQ14" s="101"/>
      <c r="BR14" s="101"/>
      <c r="BS14" s="101"/>
      <c r="BT14" s="101"/>
      <c r="BU14" s="101"/>
      <c r="BV14" s="101"/>
      <c r="BW14" s="101"/>
      <c r="BX14" s="101"/>
      <c r="BY14" s="101"/>
      <c r="BZ14" s="101"/>
      <c r="CA14" s="101"/>
      <c r="CB14" s="101"/>
      <c r="CC14" s="101"/>
      <c r="CD14" s="101"/>
      <c r="CE14" s="101"/>
      <c r="CF14" s="101"/>
      <c r="CG14" s="101"/>
      <c r="CH14" s="101"/>
      <c r="CI14" s="101"/>
      <c r="CJ14" s="101"/>
      <c r="CK14" s="101"/>
      <c r="CL14" s="101"/>
      <c r="CM14" s="101"/>
      <c r="CN14" s="101"/>
      <c r="CO14" s="101"/>
      <c r="CP14" s="101"/>
      <c r="CQ14" s="101"/>
      <c r="CR14" s="101"/>
      <c r="CS14" s="101"/>
      <c r="CT14" s="101"/>
      <c r="CU14" s="101"/>
      <c r="CV14" s="101"/>
      <c r="CW14" s="101"/>
      <c r="CX14" s="101"/>
      <c r="CY14" s="101"/>
      <c r="CZ14" s="101"/>
      <c r="DA14" s="101"/>
      <c r="DB14" s="101"/>
      <c r="DC14" s="101"/>
      <c r="DD14" s="101"/>
      <c r="DE14" s="101"/>
      <c r="DF14" s="101"/>
      <c r="DG14" s="101"/>
      <c r="DH14" s="101"/>
      <c r="DI14" s="101"/>
      <c r="DJ14" s="101"/>
      <c r="DK14" s="101"/>
      <c r="DL14" s="101"/>
      <c r="DM14" s="101"/>
      <c r="DN14" s="101"/>
      <c r="DO14" s="101"/>
      <c r="DP14" s="101"/>
      <c r="DQ14" s="101"/>
      <c r="DR14" s="101"/>
      <c r="DS14" s="101"/>
      <c r="DT14" s="101"/>
      <c r="DU14" s="101"/>
      <c r="DV14" s="101"/>
      <c r="DW14" s="101"/>
      <c r="DX14" s="101"/>
      <c r="DY14" s="101"/>
      <c r="DZ14" s="101"/>
      <c r="EA14" s="101"/>
      <c r="EB14" s="101"/>
      <c r="EC14" s="101"/>
      <c r="ED14" s="101"/>
      <c r="EE14" s="101"/>
      <c r="EF14" s="101"/>
      <c r="EG14" s="101"/>
      <c r="EH14" s="101"/>
      <c r="EI14" s="101"/>
      <c r="EJ14" s="101"/>
      <c r="EK14" s="101"/>
      <c r="EL14" s="101"/>
      <c r="EM14" s="101"/>
      <c r="EN14" s="101"/>
      <c r="EO14" s="101"/>
      <c r="EP14" s="101"/>
      <c r="EQ14" s="101"/>
      <c r="ER14" s="101"/>
      <c r="ES14" s="103"/>
      <c r="ET14" s="101"/>
      <c r="EU14" s="101"/>
      <c r="EV14" s="101"/>
      <c r="EW14" s="101"/>
      <c r="EX14" s="101"/>
      <c r="EY14" s="101"/>
      <c r="EZ14" s="101"/>
      <c r="FA14" s="101"/>
      <c r="FB14" s="103"/>
      <c r="FC14" s="103"/>
      <c r="FD14" s="135"/>
    </row>
    <row r="15" spans="1:220" ht="24.75" hidden="1" customHeight="1" x14ac:dyDescent="0.15">
      <c r="A15" s="146"/>
      <c r="B15" s="104"/>
      <c r="C15" s="33"/>
      <c r="D15" s="7"/>
      <c r="E15" s="8"/>
      <c r="F15" s="8"/>
      <c r="G15" s="8"/>
      <c r="H15" s="101"/>
      <c r="I15" s="101"/>
      <c r="J15" s="101"/>
      <c r="K15" s="74"/>
      <c r="L15" s="82"/>
      <c r="M15" s="102"/>
      <c r="N15" s="101"/>
      <c r="O15" s="101"/>
      <c r="P15" s="101"/>
      <c r="Q15" s="101"/>
      <c r="R15" s="127"/>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c r="AY15" s="101"/>
      <c r="AZ15" s="101"/>
      <c r="BA15" s="101"/>
      <c r="BB15" s="101"/>
      <c r="BC15" s="101"/>
      <c r="BD15" s="101"/>
      <c r="BE15" s="101"/>
      <c r="BF15" s="101"/>
      <c r="BG15" s="101"/>
      <c r="BH15" s="101"/>
      <c r="BI15" s="101"/>
      <c r="BJ15" s="101"/>
      <c r="BK15" s="101"/>
      <c r="BL15" s="101"/>
      <c r="BM15" s="101"/>
      <c r="BN15" s="101"/>
      <c r="BO15" s="101"/>
      <c r="BP15" s="101"/>
      <c r="BQ15" s="101"/>
      <c r="BR15" s="101"/>
      <c r="BS15" s="101"/>
      <c r="BT15" s="101"/>
      <c r="BU15" s="101"/>
      <c r="BV15" s="101"/>
      <c r="BW15" s="101"/>
      <c r="BX15" s="101"/>
      <c r="BY15" s="101"/>
      <c r="BZ15" s="101"/>
      <c r="CA15" s="101"/>
      <c r="CB15" s="101"/>
      <c r="CC15" s="101"/>
      <c r="CD15" s="101"/>
      <c r="CE15" s="101"/>
      <c r="CF15" s="101"/>
      <c r="CG15" s="101"/>
      <c r="CH15" s="101"/>
      <c r="CI15" s="101"/>
      <c r="CJ15" s="101"/>
      <c r="CK15" s="101"/>
      <c r="CL15" s="101"/>
      <c r="CM15" s="101"/>
      <c r="CN15" s="101"/>
      <c r="CO15" s="101"/>
      <c r="CP15" s="101"/>
      <c r="CQ15" s="101"/>
      <c r="CR15" s="101"/>
      <c r="CS15" s="101"/>
      <c r="CT15" s="101"/>
      <c r="CU15" s="101"/>
      <c r="CV15" s="101"/>
      <c r="CW15" s="101"/>
      <c r="CX15" s="101"/>
      <c r="CY15" s="101"/>
      <c r="CZ15" s="101"/>
      <c r="DA15" s="101"/>
      <c r="DB15" s="101"/>
      <c r="DC15" s="101"/>
      <c r="DD15" s="101"/>
      <c r="DE15" s="101"/>
      <c r="DF15" s="101"/>
      <c r="DG15" s="101"/>
      <c r="DH15" s="101"/>
      <c r="DI15" s="101"/>
      <c r="DJ15" s="101"/>
      <c r="DK15" s="101"/>
      <c r="DL15" s="101"/>
      <c r="DM15" s="101"/>
      <c r="DN15" s="101"/>
      <c r="DO15" s="101"/>
      <c r="DP15" s="101"/>
      <c r="DQ15" s="101"/>
      <c r="DR15" s="101"/>
      <c r="DS15" s="101"/>
      <c r="DT15" s="101"/>
      <c r="DU15" s="101"/>
      <c r="DV15" s="101"/>
      <c r="DW15" s="101"/>
      <c r="DX15" s="101"/>
      <c r="DY15" s="101"/>
      <c r="DZ15" s="101"/>
      <c r="EA15" s="101"/>
      <c r="EB15" s="101"/>
      <c r="EC15" s="101"/>
      <c r="ED15" s="101"/>
      <c r="EE15" s="101"/>
      <c r="EF15" s="101"/>
      <c r="EG15" s="101"/>
      <c r="EH15" s="101"/>
      <c r="EI15" s="101"/>
      <c r="EJ15" s="101"/>
      <c r="EK15" s="101"/>
      <c r="EL15" s="101"/>
      <c r="EM15" s="101"/>
      <c r="EN15" s="101"/>
      <c r="EO15" s="101"/>
      <c r="EP15" s="101"/>
      <c r="EQ15" s="101"/>
      <c r="ER15" s="101"/>
      <c r="ES15" s="103"/>
      <c r="ET15" s="101"/>
      <c r="EU15" s="101"/>
      <c r="EV15" s="101"/>
      <c r="EW15" s="101"/>
      <c r="EX15" s="101"/>
      <c r="EY15" s="101"/>
      <c r="EZ15" s="101"/>
      <c r="FA15" s="101"/>
      <c r="FB15" s="103"/>
      <c r="FC15" s="103"/>
      <c r="FD15" s="135"/>
    </row>
    <row r="16" spans="1:220" ht="24.75" hidden="1" customHeight="1" x14ac:dyDescent="0.15">
      <c r="A16" s="146"/>
      <c r="B16" s="104"/>
      <c r="C16" s="33"/>
      <c r="D16" s="7"/>
      <c r="E16" s="8"/>
      <c r="F16" s="8"/>
      <c r="G16" s="8"/>
      <c r="H16" s="101"/>
      <c r="I16" s="101"/>
      <c r="J16" s="101"/>
      <c r="K16" s="74"/>
      <c r="L16" s="82"/>
      <c r="M16" s="102"/>
      <c r="N16" s="101"/>
      <c r="O16" s="101"/>
      <c r="P16" s="101"/>
      <c r="Q16" s="101"/>
      <c r="R16" s="127"/>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c r="BK16" s="101"/>
      <c r="BL16" s="101"/>
      <c r="BM16" s="101"/>
      <c r="BN16" s="101"/>
      <c r="BO16" s="101"/>
      <c r="BP16" s="101"/>
      <c r="BQ16" s="101"/>
      <c r="BR16" s="101"/>
      <c r="BS16" s="101"/>
      <c r="BT16" s="101"/>
      <c r="BU16" s="101"/>
      <c r="BV16" s="101"/>
      <c r="BW16" s="101"/>
      <c r="BX16" s="101"/>
      <c r="BY16" s="101"/>
      <c r="BZ16" s="101"/>
      <c r="CA16" s="101"/>
      <c r="CB16" s="101"/>
      <c r="CC16" s="101"/>
      <c r="CD16" s="101"/>
      <c r="CE16" s="101"/>
      <c r="CF16" s="101"/>
      <c r="CG16" s="101"/>
      <c r="CH16" s="101"/>
      <c r="CI16" s="101"/>
      <c r="CJ16" s="101"/>
      <c r="CK16" s="101"/>
      <c r="CL16" s="101"/>
      <c r="CM16" s="101"/>
      <c r="CN16" s="101"/>
      <c r="CO16" s="101"/>
      <c r="CP16" s="101"/>
      <c r="CQ16" s="101"/>
      <c r="CR16" s="101"/>
      <c r="CS16" s="101"/>
      <c r="CT16" s="101"/>
      <c r="CU16" s="101"/>
      <c r="CV16" s="101"/>
      <c r="CW16" s="101"/>
      <c r="CX16" s="101"/>
      <c r="CY16" s="101"/>
      <c r="CZ16" s="101"/>
      <c r="DA16" s="101"/>
      <c r="DB16" s="101"/>
      <c r="DC16" s="101"/>
      <c r="DD16" s="101"/>
      <c r="DE16" s="101"/>
      <c r="DF16" s="101"/>
      <c r="DG16" s="101"/>
      <c r="DH16" s="101"/>
      <c r="DI16" s="101"/>
      <c r="DJ16" s="101"/>
      <c r="DK16" s="101"/>
      <c r="DL16" s="101"/>
      <c r="DM16" s="101"/>
      <c r="DN16" s="101"/>
      <c r="DO16" s="101"/>
      <c r="DP16" s="101"/>
      <c r="DQ16" s="101"/>
      <c r="DR16" s="101"/>
      <c r="DS16" s="101"/>
      <c r="DT16" s="101"/>
      <c r="DU16" s="101"/>
      <c r="DV16" s="101"/>
      <c r="DW16" s="101"/>
      <c r="DX16" s="101"/>
      <c r="DY16" s="101"/>
      <c r="DZ16" s="101"/>
      <c r="EA16" s="101"/>
      <c r="EB16" s="101"/>
      <c r="EC16" s="101"/>
      <c r="ED16" s="101"/>
      <c r="EE16" s="101"/>
      <c r="EF16" s="101"/>
      <c r="EG16" s="101"/>
      <c r="EH16" s="101"/>
      <c r="EI16" s="101"/>
      <c r="EJ16" s="101"/>
      <c r="EK16" s="101"/>
      <c r="EL16" s="101"/>
      <c r="EM16" s="101"/>
      <c r="EN16" s="101"/>
      <c r="EO16" s="101"/>
      <c r="EP16" s="101"/>
      <c r="EQ16" s="101"/>
      <c r="ER16" s="101"/>
      <c r="ES16" s="103"/>
      <c r="ET16" s="101"/>
      <c r="EU16" s="101"/>
      <c r="EV16" s="101"/>
      <c r="EW16" s="101"/>
      <c r="EX16" s="101"/>
      <c r="EY16" s="101"/>
      <c r="EZ16" s="101"/>
      <c r="FA16" s="101"/>
      <c r="FB16" s="103"/>
      <c r="FC16" s="103"/>
      <c r="FD16" s="135"/>
    </row>
    <row r="17" spans="1:219" ht="24.75" hidden="1" customHeight="1" x14ac:dyDescent="0.15">
      <c r="A17" s="146"/>
      <c r="B17" s="104"/>
      <c r="C17" s="33"/>
      <c r="D17" s="7"/>
      <c r="E17" s="8"/>
      <c r="F17" s="8"/>
      <c r="G17" s="8"/>
      <c r="H17" s="101"/>
      <c r="I17" s="101"/>
      <c r="J17" s="101"/>
      <c r="K17" s="74"/>
      <c r="L17" s="82"/>
      <c r="M17" s="102"/>
      <c r="N17" s="101"/>
      <c r="O17" s="101"/>
      <c r="P17" s="101"/>
      <c r="Q17" s="101"/>
      <c r="R17" s="127"/>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3"/>
      <c r="ET17" s="101"/>
      <c r="EU17" s="101"/>
      <c r="EV17" s="101"/>
      <c r="EW17" s="101"/>
      <c r="EX17" s="101"/>
      <c r="EY17" s="101"/>
      <c r="EZ17" s="101"/>
      <c r="FA17" s="101"/>
      <c r="FB17" s="103"/>
      <c r="FC17" s="103"/>
      <c r="FD17" s="135"/>
    </row>
    <row r="18" spans="1:219" s="13" customFormat="1" ht="24.75" customHeight="1" x14ac:dyDescent="0.15">
      <c r="A18" s="146"/>
      <c r="B18" s="24">
        <v>2</v>
      </c>
      <c r="C18" s="173" t="s">
        <v>76</v>
      </c>
      <c r="D18" s="126"/>
      <c r="E18" s="11"/>
      <c r="F18" s="38"/>
      <c r="G18" s="11"/>
      <c r="H18" s="65"/>
      <c r="I18" s="64"/>
      <c r="J18" s="64"/>
      <c r="K18" s="72"/>
      <c r="L18" s="81"/>
      <c r="M18" s="121"/>
      <c r="N18" s="121"/>
      <c r="O18" s="121"/>
      <c r="P18" s="121"/>
      <c r="Q18" s="121"/>
      <c r="R18" s="121"/>
      <c r="S18" s="121"/>
      <c r="T18" s="121"/>
      <c r="U18" s="121"/>
      <c r="V18" s="121"/>
      <c r="W18" s="121"/>
      <c r="X18" s="121"/>
      <c r="Y18" s="121"/>
      <c r="Z18" s="121"/>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1"/>
      <c r="AW18" s="121"/>
      <c r="AX18" s="121"/>
      <c r="AY18" s="121"/>
      <c r="AZ18" s="121"/>
      <c r="BA18" s="121"/>
      <c r="BB18" s="121"/>
      <c r="BC18" s="121"/>
      <c r="BD18" s="121"/>
      <c r="BE18" s="121"/>
      <c r="BF18" s="121"/>
      <c r="BG18" s="121"/>
      <c r="BH18" s="121"/>
      <c r="BI18" s="121"/>
      <c r="BJ18" s="121"/>
      <c r="BK18" s="121"/>
      <c r="BL18" s="121"/>
      <c r="BM18" s="121"/>
      <c r="BN18" s="121"/>
      <c r="BO18" s="121"/>
      <c r="BP18" s="121"/>
      <c r="BQ18" s="121"/>
      <c r="BR18" s="121"/>
      <c r="BS18" s="121"/>
      <c r="BT18" s="121"/>
      <c r="BU18" s="121"/>
      <c r="BV18" s="121"/>
      <c r="BW18" s="121"/>
      <c r="BX18" s="121"/>
      <c r="BY18" s="121"/>
      <c r="BZ18" s="121"/>
      <c r="CA18" s="121"/>
      <c r="CB18" s="121"/>
      <c r="CC18" s="121"/>
      <c r="CD18" s="121"/>
      <c r="CE18" s="121"/>
      <c r="CF18" s="121"/>
      <c r="CG18" s="121"/>
      <c r="CH18" s="121"/>
      <c r="CI18" s="121"/>
      <c r="CJ18" s="121"/>
      <c r="CK18" s="121"/>
      <c r="CL18" s="121"/>
      <c r="CM18" s="121"/>
      <c r="CN18" s="121"/>
      <c r="CO18" s="121"/>
      <c r="CP18" s="121"/>
      <c r="CQ18" s="121"/>
      <c r="CR18" s="121"/>
      <c r="CS18" s="121"/>
      <c r="CT18" s="121"/>
      <c r="CU18" s="121"/>
      <c r="CV18" s="121"/>
      <c r="CW18" s="121"/>
      <c r="CX18" s="121"/>
      <c r="CY18" s="121"/>
      <c r="CZ18" s="121"/>
      <c r="DA18" s="121"/>
      <c r="DB18" s="121"/>
      <c r="DC18" s="121"/>
      <c r="DD18" s="121"/>
      <c r="DE18" s="121"/>
      <c r="DF18" s="121"/>
      <c r="DG18" s="121"/>
      <c r="DH18" s="121"/>
      <c r="DI18" s="121"/>
      <c r="DJ18" s="121"/>
      <c r="DK18" s="121"/>
      <c r="DL18" s="121"/>
      <c r="DM18" s="121"/>
      <c r="DN18" s="121"/>
      <c r="DO18" s="121"/>
      <c r="DP18" s="121"/>
      <c r="DQ18" s="121"/>
      <c r="DR18" s="121"/>
      <c r="DS18" s="121"/>
      <c r="DT18" s="121"/>
      <c r="DU18" s="121"/>
      <c r="DV18" s="121"/>
      <c r="DW18" s="121"/>
      <c r="DX18" s="121"/>
      <c r="DY18" s="121"/>
      <c r="DZ18" s="121"/>
      <c r="EA18" s="121"/>
      <c r="EB18" s="121"/>
      <c r="EC18" s="121"/>
      <c r="ED18" s="121"/>
      <c r="EE18" s="121"/>
      <c r="EF18" s="121"/>
      <c r="EG18" s="121"/>
      <c r="EH18" s="121"/>
      <c r="EI18" s="121"/>
      <c r="EJ18" s="121"/>
      <c r="EK18" s="121"/>
      <c r="EL18" s="121"/>
      <c r="EM18" s="121"/>
      <c r="EN18" s="77"/>
      <c r="EO18" s="65"/>
      <c r="EP18" s="64"/>
      <c r="EQ18" s="64"/>
      <c r="ER18" s="64"/>
      <c r="ES18" s="88"/>
      <c r="ET18" s="64"/>
      <c r="EU18" s="64"/>
      <c r="EV18" s="49"/>
      <c r="EW18" s="64"/>
      <c r="EX18" s="64"/>
      <c r="EY18" s="49"/>
      <c r="EZ18" s="64"/>
      <c r="FA18" s="64"/>
      <c r="FB18" s="88"/>
      <c r="FC18" s="88"/>
      <c r="FD18" s="135"/>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row>
    <row r="19" spans="1:219" ht="24.75" customHeight="1" x14ac:dyDescent="0.15">
      <c r="A19" s="146"/>
      <c r="B19" s="26" t="s">
        <v>77</v>
      </c>
      <c r="C19" s="27" t="s">
        <v>79</v>
      </c>
      <c r="D19" s="7" t="s">
        <v>128</v>
      </c>
      <c r="E19" s="8" t="s">
        <v>129</v>
      </c>
      <c r="F19" s="8" t="s">
        <v>130</v>
      </c>
      <c r="G19" s="8" t="s">
        <v>131</v>
      </c>
      <c r="H19" s="14" t="s">
        <v>222</v>
      </c>
      <c r="I19" s="8" t="s">
        <v>200</v>
      </c>
      <c r="J19" s="8" t="s">
        <v>221</v>
      </c>
      <c r="K19" s="74">
        <v>45300</v>
      </c>
      <c r="L19" s="82">
        <v>45300</v>
      </c>
      <c r="M19" s="7"/>
      <c r="N19" s="8"/>
      <c r="O19" s="8"/>
      <c r="P19" s="186"/>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14"/>
      <c r="EP19" s="8" t="s">
        <v>251</v>
      </c>
      <c r="EQ19" s="8">
        <v>10590.4</v>
      </c>
      <c r="ER19" s="8">
        <v>81</v>
      </c>
      <c r="ES19" s="89">
        <f>EQ19*ER19</f>
        <v>857822.4</v>
      </c>
      <c r="ET19" s="8">
        <v>2123868</v>
      </c>
      <c r="EU19" s="8">
        <v>1</v>
      </c>
      <c r="EV19" s="9">
        <v>2123868</v>
      </c>
      <c r="EW19" s="8"/>
      <c r="EX19" s="8"/>
      <c r="EY19" s="9"/>
      <c r="EZ19" s="8"/>
      <c r="FA19" s="8"/>
      <c r="FB19" s="89"/>
      <c r="FC19" s="95">
        <f>ES19+EV19</f>
        <v>2981690.4</v>
      </c>
      <c r="FD19" s="135"/>
    </row>
    <row r="20" spans="1:219" ht="24.75" hidden="1" customHeight="1" x14ac:dyDescent="0.15">
      <c r="A20" s="146"/>
      <c r="B20" s="32"/>
      <c r="C20" s="27" t="s">
        <v>55</v>
      </c>
      <c r="D20" s="7"/>
      <c r="E20" s="8"/>
      <c r="F20" s="8"/>
      <c r="G20" s="8"/>
      <c r="H20" s="14"/>
      <c r="I20" s="8"/>
      <c r="J20" s="8"/>
      <c r="K20" s="74"/>
      <c r="L20" s="82"/>
      <c r="M20" s="7"/>
      <c r="N20" s="8"/>
      <c r="O20" s="8"/>
      <c r="P20" s="186"/>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14"/>
      <c r="EP20" s="8"/>
      <c r="EQ20" s="8"/>
      <c r="ER20" s="8"/>
      <c r="ES20" s="89"/>
      <c r="ET20" s="8"/>
      <c r="EU20" s="8"/>
      <c r="EV20" s="9"/>
      <c r="EW20" s="8"/>
      <c r="EX20" s="8"/>
      <c r="EY20" s="9"/>
      <c r="EZ20" s="8"/>
      <c r="FA20" s="8"/>
      <c r="FB20" s="89"/>
      <c r="FC20" s="95"/>
      <c r="FD20" s="135"/>
    </row>
    <row r="21" spans="1:219" ht="24.75" hidden="1" customHeight="1" x14ac:dyDescent="0.15">
      <c r="A21" s="146"/>
      <c r="B21" s="32"/>
      <c r="C21" s="27" t="s">
        <v>56</v>
      </c>
      <c r="D21" s="7"/>
      <c r="E21" s="8"/>
      <c r="F21" s="8"/>
      <c r="G21" s="8"/>
      <c r="H21" s="14"/>
      <c r="I21" s="8"/>
      <c r="J21" s="8"/>
      <c r="K21" s="74"/>
      <c r="L21" s="74"/>
      <c r="M21" s="7"/>
      <c r="N21" s="8"/>
      <c r="O21" s="8"/>
      <c r="P21" s="186"/>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14"/>
      <c r="EP21" s="8"/>
      <c r="EQ21" s="8"/>
      <c r="ER21" s="8"/>
      <c r="ES21" s="89"/>
      <c r="ET21" s="8"/>
      <c r="EU21" s="8"/>
      <c r="EV21" s="9"/>
      <c r="EW21" s="8"/>
      <c r="EX21" s="8"/>
      <c r="EY21" s="9"/>
      <c r="EZ21" s="8"/>
      <c r="FA21" s="8"/>
      <c r="FB21" s="89"/>
      <c r="FC21" s="95"/>
      <c r="FD21" s="135"/>
    </row>
    <row r="22" spans="1:219" ht="24.75" hidden="1" customHeight="1" x14ac:dyDescent="0.15">
      <c r="A22" s="146"/>
      <c r="B22" s="32"/>
      <c r="C22" s="33"/>
      <c r="D22" s="7"/>
      <c r="E22" s="8"/>
      <c r="F22" s="8"/>
      <c r="G22" s="8"/>
      <c r="H22" s="14"/>
      <c r="I22" s="8"/>
      <c r="J22" s="8"/>
      <c r="K22" s="74"/>
      <c r="L22" s="82"/>
      <c r="M22" s="7"/>
      <c r="N22" s="8"/>
      <c r="O22" s="8"/>
      <c r="P22" s="186"/>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14"/>
      <c r="EP22" s="8"/>
      <c r="EQ22" s="8"/>
      <c r="ER22" s="8"/>
      <c r="ES22" s="89"/>
      <c r="ET22" s="8"/>
      <c r="EU22" s="8"/>
      <c r="EV22" s="9"/>
      <c r="EW22" s="8"/>
      <c r="EX22" s="8"/>
      <c r="EY22" s="9"/>
      <c r="EZ22" s="8"/>
      <c r="FA22" s="8"/>
      <c r="FB22" s="89"/>
      <c r="FC22" s="95"/>
      <c r="FD22" s="135"/>
    </row>
    <row r="23" spans="1:219" ht="24.75" hidden="1" customHeight="1" x14ac:dyDescent="0.15">
      <c r="A23" s="146"/>
      <c r="B23" s="32"/>
      <c r="C23" s="33"/>
      <c r="D23" s="7"/>
      <c r="E23" s="8"/>
      <c r="F23" s="8"/>
      <c r="G23" s="8"/>
      <c r="H23" s="14"/>
      <c r="I23" s="8"/>
      <c r="J23" s="8"/>
      <c r="K23" s="74"/>
      <c r="L23" s="82"/>
      <c r="M23" s="7"/>
      <c r="N23" s="8"/>
      <c r="O23" s="8"/>
      <c r="P23" s="186"/>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14"/>
      <c r="EP23" s="19"/>
      <c r="EQ23" s="8"/>
      <c r="ER23" s="8"/>
      <c r="ES23" s="89"/>
      <c r="ET23" s="8"/>
      <c r="EU23" s="8"/>
      <c r="EV23" s="9"/>
      <c r="EW23" s="8"/>
      <c r="EX23" s="8"/>
      <c r="EY23" s="9"/>
      <c r="EZ23" s="8"/>
      <c r="FA23" s="8"/>
      <c r="FB23" s="89"/>
      <c r="FC23" s="95"/>
      <c r="FD23" s="135"/>
    </row>
    <row r="24" spans="1:219" ht="24.75" customHeight="1" x14ac:dyDescent="0.15">
      <c r="A24" s="146"/>
      <c r="B24" s="26" t="s">
        <v>78</v>
      </c>
      <c r="C24" s="27" t="s">
        <v>80</v>
      </c>
      <c r="D24" s="7" t="s">
        <v>134</v>
      </c>
      <c r="E24" s="8" t="s">
        <v>133</v>
      </c>
      <c r="F24" s="8" t="s">
        <v>132</v>
      </c>
      <c r="G24" s="8" t="s">
        <v>228</v>
      </c>
      <c r="H24" s="14" t="s">
        <v>217</v>
      </c>
      <c r="I24" s="8" t="s">
        <v>200</v>
      </c>
      <c r="J24" s="8" t="s">
        <v>197</v>
      </c>
      <c r="K24" s="74">
        <v>45300</v>
      </c>
      <c r="L24" s="82">
        <v>45300</v>
      </c>
      <c r="M24" s="7"/>
      <c r="N24" s="8"/>
      <c r="O24" s="8"/>
      <c r="P24" s="186"/>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14"/>
      <c r="EP24" s="8" t="s">
        <v>200</v>
      </c>
      <c r="EQ24" s="8"/>
      <c r="ER24" s="8"/>
      <c r="ES24" s="89"/>
      <c r="ET24" s="8"/>
      <c r="EU24" s="8"/>
      <c r="EV24" s="9"/>
      <c r="EW24" s="8"/>
      <c r="EX24" s="8"/>
      <c r="EY24" s="9"/>
      <c r="EZ24" s="8"/>
      <c r="FA24" s="8"/>
      <c r="FB24" s="89"/>
      <c r="FC24" s="95"/>
      <c r="FD24" s="135"/>
    </row>
    <row r="25" spans="1:219" ht="24.75" hidden="1" customHeight="1" x14ac:dyDescent="0.15">
      <c r="A25" s="146"/>
      <c r="B25" s="32"/>
      <c r="C25" s="33"/>
      <c r="D25" s="7"/>
      <c r="E25" s="8"/>
      <c r="F25" s="8"/>
      <c r="G25" s="8"/>
      <c r="H25" s="14"/>
      <c r="I25" s="8"/>
      <c r="J25" s="8"/>
      <c r="K25" s="74"/>
      <c r="L25" s="82"/>
      <c r="M25" s="7"/>
      <c r="N25" s="8"/>
      <c r="O25" s="8"/>
      <c r="P25" s="8"/>
      <c r="Q25" s="8"/>
      <c r="R25" s="8"/>
      <c r="S25" s="8"/>
      <c r="T25" s="8"/>
      <c r="U25" s="8"/>
      <c r="V25" s="8"/>
      <c r="W25" s="8"/>
      <c r="X25" s="8"/>
      <c r="Y25" s="8"/>
      <c r="Z25" s="8"/>
      <c r="AA25" s="8"/>
      <c r="AB25" s="8"/>
      <c r="AC25" s="8"/>
      <c r="AD25" s="8"/>
      <c r="AE25" s="8"/>
      <c r="AF25" s="8"/>
      <c r="AG25" s="8"/>
      <c r="AH25" s="8"/>
      <c r="AI25" s="111"/>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14"/>
      <c r="EP25" s="8"/>
      <c r="EQ25" s="8"/>
      <c r="ER25" s="8"/>
      <c r="ES25" s="89"/>
      <c r="ET25" s="8"/>
      <c r="EU25" s="8"/>
      <c r="EV25" s="9"/>
      <c r="EW25" s="8"/>
      <c r="EX25" s="8"/>
      <c r="EY25" s="9"/>
      <c r="EZ25" s="8"/>
      <c r="FA25" s="8"/>
      <c r="FB25" s="89"/>
      <c r="FC25" s="95"/>
      <c r="FD25" s="135"/>
    </row>
    <row r="26" spans="1:219" ht="24.75" hidden="1" customHeight="1" x14ac:dyDescent="0.15">
      <c r="A26" s="146"/>
      <c r="B26" s="32"/>
      <c r="C26" s="33"/>
      <c r="D26" s="7"/>
      <c r="E26" s="8"/>
      <c r="F26" s="8"/>
      <c r="G26" s="8"/>
      <c r="H26" s="14"/>
      <c r="I26" s="8"/>
      <c r="J26" s="8"/>
      <c r="K26" s="74"/>
      <c r="L26" s="82"/>
      <c r="M26" s="7"/>
      <c r="N26" s="8"/>
      <c r="O26" s="8"/>
      <c r="P26" s="8"/>
      <c r="Q26" s="8"/>
      <c r="R26" s="8"/>
      <c r="S26" s="8"/>
      <c r="T26" s="8"/>
      <c r="U26" s="8"/>
      <c r="V26" s="8"/>
      <c r="W26" s="8"/>
      <c r="X26" s="8"/>
      <c r="Y26" s="8"/>
      <c r="Z26" s="8"/>
      <c r="AA26" s="8"/>
      <c r="AB26" s="8"/>
      <c r="AC26" s="8"/>
      <c r="AD26" s="8"/>
      <c r="AE26" s="8"/>
      <c r="AF26" s="8"/>
      <c r="AG26" s="8"/>
      <c r="AH26" s="8"/>
      <c r="AI26" s="111"/>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14"/>
      <c r="EP26" s="8"/>
      <c r="EQ26" s="8"/>
      <c r="ER26" s="8"/>
      <c r="ES26" s="89"/>
      <c r="ET26" s="8"/>
      <c r="EU26" s="8"/>
      <c r="EV26" s="9"/>
      <c r="EW26" s="8"/>
      <c r="EX26" s="8"/>
      <c r="EY26" s="9"/>
      <c r="EZ26" s="8"/>
      <c r="FA26" s="8"/>
      <c r="FB26" s="89"/>
      <c r="FC26" s="95"/>
      <c r="FD26" s="135"/>
    </row>
    <row r="27" spans="1:219" ht="24.75" hidden="1" customHeight="1" x14ac:dyDescent="0.15">
      <c r="A27" s="146"/>
      <c r="B27" s="32"/>
      <c r="C27" s="33"/>
      <c r="D27" s="7"/>
      <c r="E27" s="8"/>
      <c r="F27" s="8"/>
      <c r="G27" s="8"/>
      <c r="H27" s="14"/>
      <c r="I27" s="8"/>
      <c r="J27" s="8"/>
      <c r="K27" s="74"/>
      <c r="L27" s="82"/>
      <c r="M27" s="7"/>
      <c r="N27" s="8"/>
      <c r="O27" s="8"/>
      <c r="P27" s="8"/>
      <c r="Q27" s="8"/>
      <c r="R27" s="8"/>
      <c r="S27" s="8"/>
      <c r="T27" s="8"/>
      <c r="U27" s="8"/>
      <c r="V27" s="8"/>
      <c r="W27" s="8"/>
      <c r="X27" s="8"/>
      <c r="Y27" s="8"/>
      <c r="Z27" s="8"/>
      <c r="AA27" s="8"/>
      <c r="AB27" s="8"/>
      <c r="AC27" s="8"/>
      <c r="AD27" s="8"/>
      <c r="AE27" s="8"/>
      <c r="AF27" s="8"/>
      <c r="AG27" s="8"/>
      <c r="AH27" s="8"/>
      <c r="AI27" s="111"/>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14"/>
      <c r="EP27" s="8"/>
      <c r="EQ27" s="8"/>
      <c r="ER27" s="8"/>
      <c r="ES27" s="89"/>
      <c r="ET27" s="8"/>
      <c r="EU27" s="8"/>
      <c r="EV27" s="9"/>
      <c r="EW27" s="8"/>
      <c r="EX27" s="8"/>
      <c r="EY27" s="9"/>
      <c r="EZ27" s="8"/>
      <c r="FA27" s="8"/>
      <c r="FB27" s="89"/>
      <c r="FC27" s="95"/>
      <c r="FD27" s="135"/>
    </row>
    <row r="28" spans="1:219" ht="24.75" hidden="1" customHeight="1" x14ac:dyDescent="0.15">
      <c r="A28" s="146"/>
      <c r="B28" s="32"/>
      <c r="C28" s="33"/>
      <c r="D28" s="7"/>
      <c r="E28" s="8"/>
      <c r="F28" s="8"/>
      <c r="G28" s="8"/>
      <c r="H28" s="14"/>
      <c r="I28" s="8"/>
      <c r="J28" s="8"/>
      <c r="K28" s="74"/>
      <c r="L28" s="82"/>
      <c r="M28" s="7"/>
      <c r="N28" s="8"/>
      <c r="O28" s="8"/>
      <c r="P28" s="8"/>
      <c r="Q28" s="8"/>
      <c r="R28" s="8"/>
      <c r="S28" s="8"/>
      <c r="T28" s="8"/>
      <c r="U28" s="8"/>
      <c r="V28" s="8"/>
      <c r="W28" s="8"/>
      <c r="X28" s="8"/>
      <c r="Y28" s="8"/>
      <c r="Z28" s="8"/>
      <c r="AA28" s="8"/>
      <c r="AB28" s="8"/>
      <c r="AC28" s="8"/>
      <c r="AD28" s="8"/>
      <c r="AE28" s="8"/>
      <c r="AF28" s="8"/>
      <c r="AG28" s="8"/>
      <c r="AH28" s="8"/>
      <c r="AI28" s="111"/>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14"/>
      <c r="EP28" s="8"/>
      <c r="EQ28" s="8"/>
      <c r="ER28" s="8"/>
      <c r="ES28" s="89"/>
      <c r="ET28" s="8"/>
      <c r="EU28" s="8"/>
      <c r="EV28" s="9"/>
      <c r="EW28" s="8"/>
      <c r="EX28" s="8"/>
      <c r="EY28" s="9"/>
      <c r="EZ28" s="8"/>
      <c r="FA28" s="8"/>
      <c r="FB28" s="89"/>
      <c r="FC28" s="95"/>
      <c r="FD28" s="135"/>
    </row>
    <row r="29" spans="1:219" ht="24.75" customHeight="1" x14ac:dyDescent="0.15">
      <c r="A29" s="146"/>
      <c r="B29" s="25">
        <v>3</v>
      </c>
      <c r="C29" s="173" t="s">
        <v>81</v>
      </c>
      <c r="D29" s="18"/>
      <c r="E29" s="11"/>
      <c r="F29" s="11"/>
      <c r="G29" s="11"/>
      <c r="H29" s="17"/>
      <c r="I29" s="11"/>
      <c r="J29" s="11"/>
      <c r="K29" s="72"/>
      <c r="L29" s="81"/>
      <c r="M29" s="120"/>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20"/>
      <c r="AO29" s="120"/>
      <c r="AP29" s="120"/>
      <c r="AQ29" s="120"/>
      <c r="AR29" s="120"/>
      <c r="AS29" s="120"/>
      <c r="AT29" s="120"/>
      <c r="AU29" s="120"/>
      <c r="AV29" s="120"/>
      <c r="AW29" s="120"/>
      <c r="AX29" s="120"/>
      <c r="AY29" s="120"/>
      <c r="AZ29" s="120"/>
      <c r="BA29" s="120"/>
      <c r="BB29" s="120"/>
      <c r="BC29" s="120"/>
      <c r="BD29" s="120"/>
      <c r="BE29" s="120"/>
      <c r="BF29" s="120"/>
      <c r="BG29" s="120"/>
      <c r="BH29" s="120"/>
      <c r="BI29" s="120"/>
      <c r="BJ29" s="120"/>
      <c r="BK29" s="120"/>
      <c r="BL29" s="120"/>
      <c r="BM29" s="120"/>
      <c r="BN29" s="120"/>
      <c r="BO29" s="120"/>
      <c r="BP29" s="120"/>
      <c r="BQ29" s="120"/>
      <c r="BR29" s="120"/>
      <c r="BS29" s="120"/>
      <c r="BT29" s="120"/>
      <c r="BU29" s="120"/>
      <c r="BV29" s="120"/>
      <c r="BW29" s="120"/>
      <c r="BX29" s="120"/>
      <c r="BY29" s="120"/>
      <c r="BZ29" s="120"/>
      <c r="CA29" s="120"/>
      <c r="CB29" s="120"/>
      <c r="CC29" s="120"/>
      <c r="CD29" s="120"/>
      <c r="CE29" s="120"/>
      <c r="CF29" s="120"/>
      <c r="CG29" s="120"/>
      <c r="CH29" s="120"/>
      <c r="CI29" s="120"/>
      <c r="CJ29" s="120"/>
      <c r="CK29" s="120"/>
      <c r="CL29" s="120"/>
      <c r="CM29" s="120"/>
      <c r="CN29" s="120"/>
      <c r="CO29" s="120"/>
      <c r="CP29" s="120"/>
      <c r="CQ29" s="120"/>
      <c r="CR29" s="120"/>
      <c r="CS29" s="120"/>
      <c r="CT29" s="120"/>
      <c r="CU29" s="120"/>
      <c r="CV29" s="120"/>
      <c r="CW29" s="120"/>
      <c r="CX29" s="120"/>
      <c r="CY29" s="120"/>
      <c r="CZ29" s="120"/>
      <c r="DA29" s="120"/>
      <c r="DB29" s="120"/>
      <c r="DC29" s="120"/>
      <c r="DD29" s="120"/>
      <c r="DE29" s="120"/>
      <c r="DF29" s="120"/>
      <c r="DG29" s="120"/>
      <c r="DH29" s="120"/>
      <c r="DI29" s="120"/>
      <c r="DJ29" s="120"/>
      <c r="DK29" s="120"/>
      <c r="DL29" s="120"/>
      <c r="DM29" s="120"/>
      <c r="DN29" s="120"/>
      <c r="DO29" s="120"/>
      <c r="DP29" s="120"/>
      <c r="DQ29" s="120"/>
      <c r="DR29" s="120"/>
      <c r="DS29" s="120"/>
      <c r="DT29" s="120"/>
      <c r="DU29" s="120"/>
      <c r="DV29" s="120"/>
      <c r="DW29" s="120"/>
      <c r="DX29" s="120"/>
      <c r="DY29" s="120"/>
      <c r="DZ29" s="120"/>
      <c r="EA29" s="120"/>
      <c r="EB29" s="120"/>
      <c r="EC29" s="120"/>
      <c r="ED29" s="120"/>
      <c r="EE29" s="120"/>
      <c r="EF29" s="120"/>
      <c r="EG29" s="120"/>
      <c r="EH29" s="120"/>
      <c r="EI29" s="120"/>
      <c r="EJ29" s="120"/>
      <c r="EK29" s="120"/>
      <c r="EL29" s="120"/>
      <c r="EM29" s="120"/>
      <c r="EN29" s="18"/>
      <c r="EO29" s="17"/>
      <c r="EP29" s="11"/>
      <c r="EQ29" s="11"/>
      <c r="ER29" s="11"/>
      <c r="ES29" s="88"/>
      <c r="ET29" s="11"/>
      <c r="EU29" s="11"/>
      <c r="EV29" s="48"/>
      <c r="EW29" s="11"/>
      <c r="EX29" s="11"/>
      <c r="EY29" s="48"/>
      <c r="EZ29" s="11"/>
      <c r="FA29" s="11"/>
      <c r="FB29" s="90"/>
      <c r="FC29" s="88"/>
      <c r="FD29" s="135"/>
    </row>
    <row r="30" spans="1:219" ht="24.75" customHeight="1" x14ac:dyDescent="0.15">
      <c r="A30" s="146"/>
      <c r="B30" s="26" t="s">
        <v>82</v>
      </c>
      <c r="C30" s="28" t="s">
        <v>229</v>
      </c>
      <c r="D30" s="7" t="s">
        <v>135</v>
      </c>
      <c r="E30" s="8" t="s">
        <v>136</v>
      </c>
      <c r="F30" s="8" t="s">
        <v>230</v>
      </c>
      <c r="G30" s="8" t="s">
        <v>138</v>
      </c>
      <c r="H30" s="14" t="s">
        <v>219</v>
      </c>
      <c r="I30" s="8" t="s">
        <v>218</v>
      </c>
      <c r="J30" s="8" t="s">
        <v>217</v>
      </c>
      <c r="K30" s="74">
        <v>45306</v>
      </c>
      <c r="L30" s="82">
        <v>45306</v>
      </c>
      <c r="M30" s="7"/>
      <c r="N30" s="8"/>
      <c r="O30" s="8"/>
      <c r="P30" s="8"/>
      <c r="Q30" s="8"/>
      <c r="R30" s="8"/>
      <c r="S30" s="8"/>
      <c r="T30" s="8"/>
      <c r="U30" s="8"/>
      <c r="V30" s="8"/>
      <c r="W30" s="8"/>
      <c r="X30" s="8"/>
      <c r="Y30" s="8"/>
      <c r="Z30" s="8"/>
      <c r="AA30" s="8"/>
      <c r="AB30" s="8"/>
      <c r="AC30" s="8"/>
      <c r="AD30" s="8"/>
      <c r="AE30" s="8"/>
      <c r="AF30" s="8"/>
      <c r="AG30" s="187"/>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14"/>
      <c r="EP30" s="8" t="s">
        <v>246</v>
      </c>
      <c r="EQ30" s="8">
        <v>46333</v>
      </c>
      <c r="ER30" s="8">
        <v>1</v>
      </c>
      <c r="ES30" s="89">
        <f>EQ30*ER30</f>
        <v>46333</v>
      </c>
      <c r="ET30" s="8"/>
      <c r="EU30" s="8"/>
      <c r="EV30" s="9"/>
      <c r="EW30" s="8"/>
      <c r="EX30" s="8"/>
      <c r="EY30" s="9"/>
      <c r="EZ30" s="8"/>
      <c r="FA30" s="8"/>
      <c r="FB30" s="89"/>
      <c r="FC30" s="95">
        <v>46333</v>
      </c>
      <c r="FD30" s="135"/>
    </row>
    <row r="31" spans="1:219" ht="24.75" customHeight="1" x14ac:dyDescent="0.15">
      <c r="A31" s="146"/>
      <c r="B31" s="26">
        <v>4</v>
      </c>
      <c r="C31" s="174" t="s">
        <v>49</v>
      </c>
      <c r="D31" s="7"/>
      <c r="E31" s="8"/>
      <c r="F31" s="8"/>
      <c r="G31" s="8"/>
      <c r="H31" s="14"/>
      <c r="I31" s="8"/>
      <c r="J31" s="8"/>
      <c r="K31" s="74"/>
      <c r="L31" s="82"/>
      <c r="M31" s="7"/>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14"/>
      <c r="EP31" s="8"/>
      <c r="EQ31" s="8"/>
      <c r="ER31" s="8"/>
      <c r="ES31" s="89"/>
      <c r="ET31" s="8"/>
      <c r="EU31" s="8"/>
      <c r="EV31" s="9"/>
      <c r="EW31" s="8"/>
      <c r="EX31" s="8"/>
      <c r="EY31" s="9"/>
      <c r="EZ31" s="8"/>
      <c r="FA31" s="8"/>
      <c r="FB31" s="89"/>
      <c r="FC31" s="95"/>
      <c r="FD31" s="135"/>
    </row>
    <row r="32" spans="1:219" ht="24.75" customHeight="1" x14ac:dyDescent="0.15">
      <c r="A32" s="146"/>
      <c r="B32" s="26" t="s">
        <v>83</v>
      </c>
      <c r="C32" s="28" t="s">
        <v>231</v>
      </c>
      <c r="D32" s="7" t="s">
        <v>135</v>
      </c>
      <c r="E32" s="8" t="s">
        <v>136</v>
      </c>
      <c r="F32" s="8" t="s">
        <v>232</v>
      </c>
      <c r="G32" s="8" t="s">
        <v>139</v>
      </c>
      <c r="H32" s="14" t="s">
        <v>220</v>
      </c>
      <c r="I32" s="8" t="s">
        <v>218</v>
      </c>
      <c r="J32" s="8" t="s">
        <v>217</v>
      </c>
      <c r="K32" s="74">
        <v>45320</v>
      </c>
      <c r="L32" s="82">
        <v>45320</v>
      </c>
      <c r="M32" s="7"/>
      <c r="N32" s="8"/>
      <c r="O32" s="8"/>
      <c r="P32" s="8"/>
      <c r="Q32" s="8"/>
      <c r="R32" s="8"/>
      <c r="S32" s="8"/>
      <c r="T32" s="8"/>
      <c r="U32" s="8"/>
      <c r="V32" s="8"/>
      <c r="W32" s="8"/>
      <c r="X32" s="8"/>
      <c r="Y32" s="8"/>
      <c r="Z32" s="8"/>
      <c r="AA32" s="8"/>
      <c r="AB32" s="8"/>
      <c r="AC32" s="8"/>
      <c r="AD32" s="8"/>
      <c r="AE32" s="8"/>
      <c r="AF32" s="8"/>
      <c r="AG32" s="8"/>
      <c r="AH32" s="8"/>
      <c r="AI32" s="8"/>
      <c r="AJ32" s="8"/>
      <c r="AK32" s="8"/>
      <c r="AL32" s="187"/>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14"/>
      <c r="EP32" s="8" t="s">
        <v>246</v>
      </c>
      <c r="EQ32" s="8">
        <v>46333</v>
      </c>
      <c r="ER32" s="8">
        <v>1</v>
      </c>
      <c r="ES32" s="89">
        <v>46333</v>
      </c>
      <c r="ET32" s="8"/>
      <c r="EU32" s="8"/>
      <c r="EV32" s="9"/>
      <c r="EW32" s="8"/>
      <c r="EX32" s="8"/>
      <c r="EY32" s="9"/>
      <c r="EZ32" s="8"/>
      <c r="FA32" s="8"/>
      <c r="FB32" s="89"/>
      <c r="FC32" s="95">
        <v>46333</v>
      </c>
      <c r="FD32" s="135"/>
    </row>
    <row r="33" spans="1:219" ht="24.75" customHeight="1" x14ac:dyDescent="0.15">
      <c r="A33" s="146"/>
      <c r="B33" s="26">
        <v>5</v>
      </c>
      <c r="C33" s="175" t="s">
        <v>84</v>
      </c>
      <c r="D33" s="7"/>
      <c r="E33" s="8"/>
      <c r="F33" s="8"/>
      <c r="G33" s="8"/>
      <c r="H33" s="14"/>
      <c r="I33" s="8"/>
      <c r="J33" s="8"/>
      <c r="K33" s="74"/>
      <c r="L33" s="82"/>
      <c r="M33" s="7"/>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14"/>
      <c r="EP33" s="8"/>
      <c r="EQ33" s="8"/>
      <c r="ER33" s="8"/>
      <c r="ES33" s="89"/>
      <c r="ET33" s="8"/>
      <c r="EU33" s="8"/>
      <c r="EV33" s="9"/>
      <c r="EW33" s="8"/>
      <c r="EX33" s="8"/>
      <c r="EY33" s="9"/>
      <c r="EZ33" s="8"/>
      <c r="FA33" s="8"/>
      <c r="FB33" s="89"/>
      <c r="FC33" s="95"/>
      <c r="FD33" s="135"/>
    </row>
    <row r="34" spans="1:219" ht="24.75" customHeight="1" x14ac:dyDescent="0.15">
      <c r="A34" s="146"/>
      <c r="B34" s="26" t="s">
        <v>85</v>
      </c>
      <c r="C34" s="28" t="s">
        <v>86</v>
      </c>
      <c r="D34" s="7" t="s">
        <v>141</v>
      </c>
      <c r="E34" s="8" t="s">
        <v>140</v>
      </c>
      <c r="F34" s="8" t="s">
        <v>233</v>
      </c>
      <c r="G34" s="8" t="s">
        <v>234</v>
      </c>
      <c r="H34" s="14" t="s">
        <v>216</v>
      </c>
      <c r="I34" s="8" t="s">
        <v>214</v>
      </c>
      <c r="J34" s="8">
        <v>90</v>
      </c>
      <c r="K34" s="74">
        <v>45321</v>
      </c>
      <c r="L34" s="82">
        <v>45485</v>
      </c>
      <c r="M34" s="7"/>
      <c r="N34" s="8"/>
      <c r="O34" s="8"/>
      <c r="P34" s="8"/>
      <c r="Q34" s="8"/>
      <c r="R34" s="8"/>
      <c r="S34" s="8"/>
      <c r="T34" s="8"/>
      <c r="U34" s="8"/>
      <c r="V34" s="8"/>
      <c r="W34" s="8"/>
      <c r="X34" s="8"/>
      <c r="Y34" s="8"/>
      <c r="Z34" s="8"/>
      <c r="AA34" s="8"/>
      <c r="AB34" s="8"/>
      <c r="AC34" s="8"/>
      <c r="AD34" s="8"/>
      <c r="AE34" s="8"/>
      <c r="AF34" s="8"/>
      <c r="AG34" s="8"/>
      <c r="AH34" s="8"/>
      <c r="AI34" s="8"/>
      <c r="AJ34" s="8"/>
      <c r="AK34" s="8"/>
      <c r="AL34" s="8"/>
      <c r="AM34" s="188"/>
      <c r="AN34" s="188"/>
      <c r="AO34" s="188"/>
      <c r="AP34" s="188"/>
      <c r="AQ34" s="188"/>
      <c r="AR34" s="188"/>
      <c r="AS34" s="188"/>
      <c r="AT34" s="188"/>
      <c r="AU34" s="188"/>
      <c r="AV34" s="188"/>
      <c r="AW34" s="188"/>
      <c r="AX34" s="188"/>
      <c r="AY34" s="188"/>
      <c r="AZ34" s="188"/>
      <c r="BA34" s="188"/>
      <c r="BB34" s="188"/>
      <c r="BC34" s="188"/>
      <c r="BD34" s="188"/>
      <c r="BE34" s="188"/>
      <c r="BF34" s="188"/>
      <c r="BG34" s="188"/>
      <c r="BH34" s="188"/>
      <c r="BI34" s="188"/>
      <c r="BJ34" s="188"/>
      <c r="BK34" s="188"/>
      <c r="BL34" s="188"/>
      <c r="BM34" s="188"/>
      <c r="BN34" s="188"/>
      <c r="BO34" s="188"/>
      <c r="BP34" s="188"/>
      <c r="BQ34" s="188"/>
      <c r="BR34" s="188"/>
      <c r="BS34" s="188"/>
      <c r="BT34" s="188"/>
      <c r="BU34" s="188"/>
      <c r="BV34" s="188"/>
      <c r="BW34" s="188"/>
      <c r="BX34" s="188"/>
      <c r="BY34" s="188"/>
      <c r="BZ34" s="188"/>
      <c r="CA34" s="188"/>
      <c r="CB34" s="188"/>
      <c r="CC34" s="188"/>
      <c r="CD34" s="188"/>
      <c r="CE34" s="188"/>
      <c r="CF34" s="188"/>
      <c r="CG34" s="188"/>
      <c r="CH34" s="188"/>
      <c r="CI34" s="188"/>
      <c r="CJ34" s="188"/>
      <c r="CK34" s="188"/>
      <c r="CL34" s="188"/>
      <c r="CM34" s="188"/>
      <c r="CN34" s="188"/>
      <c r="CO34" s="188"/>
      <c r="CP34" s="188"/>
      <c r="CQ34" s="188"/>
      <c r="CR34" s="188"/>
      <c r="CS34" s="188"/>
      <c r="CT34" s="188"/>
      <c r="CU34" s="188"/>
      <c r="CV34" s="188"/>
      <c r="CW34" s="188"/>
      <c r="CX34" s="188"/>
      <c r="CY34" s="188"/>
      <c r="CZ34" s="188"/>
      <c r="DA34" s="188"/>
      <c r="DB34" s="188"/>
      <c r="DC34" s="188"/>
      <c r="DD34" s="188"/>
      <c r="DE34" s="188"/>
      <c r="DF34" s="188"/>
      <c r="DG34" s="188"/>
      <c r="DH34" s="188"/>
      <c r="DI34" s="188"/>
      <c r="DJ34" s="188"/>
      <c r="DK34" s="188"/>
      <c r="DL34" s="188"/>
      <c r="DM34" s="188"/>
      <c r="DN34" s="188"/>
      <c r="DO34" s="188"/>
      <c r="DP34" s="188"/>
      <c r="DQ34" s="188"/>
      <c r="DR34" s="188"/>
      <c r="DS34" s="188"/>
      <c r="DT34" s="188"/>
      <c r="DU34" s="188"/>
      <c r="DV34" s="188"/>
      <c r="DW34" s="188"/>
      <c r="DX34" s="188"/>
      <c r="DY34" s="8"/>
      <c r="DZ34" s="8"/>
      <c r="EA34" s="8"/>
      <c r="EB34" s="8"/>
      <c r="EC34" s="8"/>
      <c r="ED34" s="8"/>
      <c r="EE34" s="8"/>
      <c r="EF34" s="8"/>
      <c r="EG34" s="8"/>
      <c r="EH34" s="8"/>
      <c r="EI34" s="8"/>
      <c r="EJ34" s="8"/>
      <c r="EK34" s="8"/>
      <c r="EL34" s="8"/>
      <c r="EM34" s="8"/>
      <c r="EN34" s="8"/>
      <c r="EO34" s="14"/>
      <c r="EP34" s="8" t="s">
        <v>253</v>
      </c>
      <c r="EQ34" s="8">
        <v>60894.8</v>
      </c>
      <c r="ER34" s="8">
        <v>90</v>
      </c>
      <c r="ES34" s="89">
        <f>EQ34*ER34</f>
        <v>5480532</v>
      </c>
      <c r="ET34" s="8"/>
      <c r="EU34" s="8"/>
      <c r="EV34" s="9"/>
      <c r="EW34" s="8">
        <v>500000</v>
      </c>
      <c r="EX34" s="8">
        <v>1</v>
      </c>
      <c r="EY34" s="9">
        <f>EW34*EX34</f>
        <v>500000</v>
      </c>
      <c r="EZ34" s="8"/>
      <c r="FA34" s="8"/>
      <c r="FB34" s="89"/>
      <c r="FC34" s="95">
        <f>ES34+EY34</f>
        <v>5980532</v>
      </c>
      <c r="FD34" s="135"/>
    </row>
    <row r="35" spans="1:219" ht="24.75" customHeight="1" x14ac:dyDescent="0.15">
      <c r="A35" s="147"/>
      <c r="B35" s="131"/>
      <c r="C35" s="136" t="s">
        <v>48</v>
      </c>
      <c r="D35" s="56"/>
      <c r="E35" s="52"/>
      <c r="F35" s="52"/>
      <c r="G35" s="52"/>
      <c r="H35" s="132"/>
      <c r="I35" s="52"/>
      <c r="J35" s="52"/>
      <c r="K35" s="133"/>
      <c r="L35" s="134"/>
      <c r="M35" s="56"/>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c r="BR35" s="52"/>
      <c r="BS35" s="52"/>
      <c r="BT35" s="52"/>
      <c r="BU35" s="52"/>
      <c r="BV35" s="52"/>
      <c r="BW35" s="52"/>
      <c r="BX35" s="52"/>
      <c r="BY35" s="52"/>
      <c r="BZ35" s="52"/>
      <c r="CA35" s="52"/>
      <c r="CB35" s="52"/>
      <c r="CC35" s="52"/>
      <c r="CD35" s="52"/>
      <c r="CE35" s="52"/>
      <c r="CF35" s="52"/>
      <c r="CG35" s="52"/>
      <c r="CH35" s="52"/>
      <c r="CI35" s="52"/>
      <c r="CJ35" s="52"/>
      <c r="CK35" s="52"/>
      <c r="CL35" s="52"/>
      <c r="CM35" s="52"/>
      <c r="CN35" s="52"/>
      <c r="CO35" s="52"/>
      <c r="CP35" s="52"/>
      <c r="CQ35" s="52"/>
      <c r="CR35" s="52"/>
      <c r="CS35" s="52"/>
      <c r="CT35" s="52"/>
      <c r="CU35" s="52"/>
      <c r="CV35" s="52"/>
      <c r="CW35" s="52"/>
      <c r="CX35" s="52"/>
      <c r="CY35" s="52"/>
      <c r="CZ35" s="52"/>
      <c r="DA35" s="52"/>
      <c r="DB35" s="52"/>
      <c r="DC35" s="52"/>
      <c r="DD35" s="52"/>
      <c r="DE35" s="52"/>
      <c r="DF35" s="52"/>
      <c r="DG35" s="52"/>
      <c r="DH35" s="52"/>
      <c r="DI35" s="52"/>
      <c r="DJ35" s="52"/>
      <c r="DK35" s="52"/>
      <c r="DL35" s="52"/>
      <c r="DM35" s="52"/>
      <c r="DN35" s="52"/>
      <c r="DO35" s="52"/>
      <c r="DP35" s="52"/>
      <c r="DQ35" s="52"/>
      <c r="DR35" s="52"/>
      <c r="DS35" s="52"/>
      <c r="DT35" s="52"/>
      <c r="DU35" s="52"/>
      <c r="DV35" s="52"/>
      <c r="DW35" s="52"/>
      <c r="DX35" s="52"/>
      <c r="DY35" s="52"/>
      <c r="DZ35" s="52"/>
      <c r="EA35" s="52"/>
      <c r="EB35" s="52"/>
      <c r="EC35" s="52"/>
      <c r="ED35" s="52"/>
      <c r="EE35" s="52"/>
      <c r="EF35" s="52"/>
      <c r="EG35" s="52"/>
      <c r="EH35" s="52"/>
      <c r="EI35" s="52"/>
      <c r="EJ35" s="52"/>
      <c r="EK35" s="52"/>
      <c r="EL35" s="52"/>
      <c r="EM35" s="52"/>
      <c r="EN35" s="52"/>
      <c r="EO35" s="132"/>
      <c r="EP35" s="52"/>
      <c r="EQ35" s="52"/>
      <c r="ER35" s="52"/>
      <c r="ES35" s="91"/>
      <c r="ET35" s="52"/>
      <c r="EU35" s="52"/>
      <c r="EV35" s="53"/>
      <c r="EW35" s="52"/>
      <c r="EX35" s="52"/>
      <c r="EY35" s="53"/>
      <c r="EZ35" s="52"/>
      <c r="FA35" s="52"/>
      <c r="FB35" s="91"/>
      <c r="FC35" s="96"/>
      <c r="FD35" s="135"/>
    </row>
    <row r="36" spans="1:219" ht="24.75" customHeight="1" x14ac:dyDescent="0.15">
      <c r="A36" s="255" t="s">
        <v>54</v>
      </c>
      <c r="B36" s="290"/>
      <c r="C36" s="291"/>
      <c r="D36" s="42"/>
      <c r="E36" s="23"/>
      <c r="F36" s="23"/>
      <c r="G36" s="241"/>
      <c r="H36" s="278"/>
      <c r="I36" s="23"/>
      <c r="J36" s="20"/>
      <c r="K36" s="285"/>
      <c r="L36" s="282"/>
      <c r="M36" s="42"/>
      <c r="N36" s="23"/>
      <c r="O36" s="23"/>
      <c r="P36" s="23"/>
      <c r="Q36" s="23"/>
      <c r="R36" s="23"/>
      <c r="S36" s="23"/>
      <c r="T36" s="23"/>
      <c r="U36" s="23"/>
      <c r="V36" s="23"/>
      <c r="W36" s="23"/>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54"/>
      <c r="DB36" s="54"/>
      <c r="DC36" s="54"/>
      <c r="DD36" s="54"/>
      <c r="DE36" s="54"/>
      <c r="DF36" s="54"/>
      <c r="DG36" s="54"/>
      <c r="DH36" s="54"/>
      <c r="DI36" s="54"/>
      <c r="DJ36" s="54"/>
      <c r="DK36" s="54"/>
      <c r="DL36" s="54"/>
      <c r="DM36" s="54"/>
      <c r="DN36" s="54"/>
      <c r="DO36" s="54"/>
      <c r="DP36" s="54"/>
      <c r="DQ36" s="54"/>
      <c r="DR36" s="54"/>
      <c r="DS36" s="54"/>
      <c r="DT36" s="54"/>
      <c r="DU36" s="54"/>
      <c r="DV36" s="54"/>
      <c r="DW36" s="54"/>
      <c r="DX36" s="54"/>
      <c r="DY36" s="54"/>
      <c r="DZ36" s="54"/>
      <c r="EA36" s="54"/>
      <c r="EB36" s="54"/>
      <c r="EC36" s="54"/>
      <c r="ED36" s="54"/>
      <c r="EE36" s="54"/>
      <c r="EF36" s="23"/>
      <c r="EG36" s="23"/>
      <c r="EH36" s="23"/>
      <c r="EI36" s="23"/>
      <c r="EJ36" s="23"/>
      <c r="EK36" s="23"/>
      <c r="EL36" s="23"/>
      <c r="EM36" s="23"/>
      <c r="EN36" s="23"/>
      <c r="EO36" s="278"/>
      <c r="EP36" s="23"/>
      <c r="EQ36" s="23"/>
      <c r="ER36" s="23"/>
      <c r="ES36" s="93"/>
      <c r="ET36" s="93"/>
      <c r="EU36" s="93"/>
      <c r="EV36" s="93"/>
      <c r="EW36" s="93"/>
      <c r="EX36" s="93"/>
      <c r="EY36" s="93"/>
      <c r="EZ36" s="93"/>
      <c r="FA36" s="93"/>
      <c r="FB36" s="93"/>
      <c r="FC36" s="93"/>
      <c r="FD36" s="135"/>
    </row>
    <row r="37" spans="1:219" ht="24.75" customHeight="1" x14ac:dyDescent="0.15">
      <c r="A37" s="256"/>
      <c r="B37" s="292"/>
      <c r="C37" s="293"/>
      <c r="D37" s="42"/>
      <c r="E37" s="23"/>
      <c r="F37" s="23"/>
      <c r="G37" s="242"/>
      <c r="H37" s="279"/>
      <c r="I37" s="23"/>
      <c r="J37" s="20"/>
      <c r="K37" s="285"/>
      <c r="L37" s="282"/>
      <c r="M37" s="42"/>
      <c r="N37" s="23"/>
      <c r="O37" s="23"/>
      <c r="P37" s="23"/>
      <c r="Q37" s="23"/>
      <c r="R37" s="23"/>
      <c r="S37" s="23"/>
      <c r="T37" s="23"/>
      <c r="U37" s="23"/>
      <c r="V37" s="23"/>
      <c r="W37" s="23"/>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54"/>
      <c r="DB37" s="54"/>
      <c r="DC37" s="54"/>
      <c r="DD37" s="54"/>
      <c r="DE37" s="54"/>
      <c r="DF37" s="54"/>
      <c r="DG37" s="54"/>
      <c r="DH37" s="54"/>
      <c r="DI37" s="54"/>
      <c r="DJ37" s="54"/>
      <c r="DK37" s="54"/>
      <c r="DL37" s="54"/>
      <c r="DM37" s="54"/>
      <c r="DN37" s="54"/>
      <c r="DO37" s="54"/>
      <c r="DP37" s="54"/>
      <c r="DQ37" s="54"/>
      <c r="DR37" s="54"/>
      <c r="DS37" s="54"/>
      <c r="DT37" s="54"/>
      <c r="DU37" s="54"/>
      <c r="DV37" s="54"/>
      <c r="DW37" s="54"/>
      <c r="DX37" s="54"/>
      <c r="DY37" s="54"/>
      <c r="DZ37" s="54"/>
      <c r="EA37" s="54"/>
      <c r="EB37" s="54"/>
      <c r="EC37" s="54"/>
      <c r="ED37" s="54"/>
      <c r="EE37" s="54"/>
      <c r="EF37" s="23"/>
      <c r="EG37" s="23"/>
      <c r="EH37" s="23"/>
      <c r="EI37" s="23"/>
      <c r="EJ37" s="23"/>
      <c r="EK37" s="23"/>
      <c r="EL37" s="23"/>
      <c r="EM37" s="23"/>
      <c r="EN37" s="23"/>
      <c r="EO37" s="279"/>
      <c r="EP37" s="23"/>
      <c r="EQ37" s="23"/>
      <c r="ER37" s="23"/>
      <c r="ES37" s="86"/>
      <c r="ET37" s="23"/>
      <c r="EU37" s="23"/>
      <c r="EV37" s="55"/>
      <c r="EW37" s="23"/>
      <c r="EX37" s="23"/>
      <c r="EY37" s="55"/>
      <c r="EZ37" s="23"/>
      <c r="FA37" s="23"/>
      <c r="FB37" s="86"/>
      <c r="FC37" s="93"/>
      <c r="FD37" s="135"/>
    </row>
    <row r="38" spans="1:219" ht="24.75" customHeight="1" x14ac:dyDescent="0.15">
      <c r="A38" s="256"/>
      <c r="B38" s="243"/>
      <c r="C38" s="245" t="s">
        <v>88</v>
      </c>
      <c r="D38" s="30"/>
      <c r="E38" s="30"/>
      <c r="F38" s="30"/>
      <c r="G38" s="247"/>
      <c r="H38" s="280"/>
      <c r="I38" s="243"/>
      <c r="J38" s="243"/>
      <c r="K38" s="270"/>
      <c r="L38" s="268"/>
      <c r="M38" s="117"/>
      <c r="N38" s="70"/>
      <c r="O38" s="70"/>
      <c r="P38" s="70"/>
      <c r="Q38" s="70"/>
      <c r="R38" s="70"/>
      <c r="S38" s="70"/>
      <c r="T38" s="70"/>
      <c r="U38" s="70"/>
      <c r="V38" s="70"/>
      <c r="W38" s="70"/>
      <c r="X38" s="70"/>
      <c r="Y38" s="70"/>
      <c r="Z38" s="70"/>
      <c r="AA38" s="70"/>
      <c r="AB38" s="70"/>
      <c r="AC38" s="70"/>
      <c r="AD38" s="70"/>
      <c r="AE38" s="70"/>
      <c r="AF38" s="70"/>
      <c r="AG38" s="70"/>
      <c r="AH38" s="70"/>
      <c r="AI38" s="70"/>
      <c r="AJ38" s="70"/>
      <c r="AK38" s="70"/>
      <c r="AL38" s="70"/>
      <c r="AM38" s="70"/>
      <c r="AN38" s="70"/>
      <c r="AO38" s="70"/>
      <c r="AP38" s="70"/>
      <c r="AQ38" s="70"/>
      <c r="AR38" s="70"/>
      <c r="AS38" s="70"/>
      <c r="AT38" s="70"/>
      <c r="AU38" s="70"/>
      <c r="AV38" s="70"/>
      <c r="AW38" s="70"/>
      <c r="AX38" s="70"/>
      <c r="AY38" s="70"/>
      <c r="AZ38" s="70"/>
      <c r="BA38" s="70"/>
      <c r="BB38" s="70"/>
      <c r="BC38" s="70"/>
      <c r="BD38" s="70"/>
      <c r="BE38" s="70"/>
      <c r="BF38" s="70"/>
      <c r="BG38" s="70"/>
      <c r="BH38" s="70"/>
      <c r="BI38" s="70"/>
      <c r="BJ38" s="70"/>
      <c r="BK38" s="70"/>
      <c r="BL38" s="70"/>
      <c r="BM38" s="70"/>
      <c r="BN38" s="70"/>
      <c r="BO38" s="70"/>
      <c r="BP38" s="70"/>
      <c r="BQ38" s="70"/>
      <c r="BR38" s="70"/>
      <c r="BS38" s="70"/>
      <c r="BT38" s="70"/>
      <c r="BU38" s="70"/>
      <c r="BV38" s="70"/>
      <c r="BW38" s="70"/>
      <c r="BX38" s="70"/>
      <c r="BY38" s="70"/>
      <c r="BZ38" s="70"/>
      <c r="CA38" s="70"/>
      <c r="CB38" s="70"/>
      <c r="CC38" s="70"/>
      <c r="CD38" s="70"/>
      <c r="CE38" s="70"/>
      <c r="CF38" s="70"/>
      <c r="CG38" s="70"/>
      <c r="CH38" s="70"/>
      <c r="CI38" s="70"/>
      <c r="CJ38" s="70"/>
      <c r="CK38" s="70"/>
      <c r="CL38" s="70"/>
      <c r="CM38" s="70"/>
      <c r="CN38" s="70"/>
      <c r="CO38" s="70"/>
      <c r="CP38" s="70"/>
      <c r="CQ38" s="70"/>
      <c r="CR38" s="70"/>
      <c r="CS38" s="70"/>
      <c r="CT38" s="70"/>
      <c r="CU38" s="70"/>
      <c r="CV38" s="70"/>
      <c r="CW38" s="272"/>
      <c r="CX38" s="272"/>
      <c r="CY38" s="272"/>
      <c r="CZ38" s="272"/>
      <c r="DA38" s="272"/>
      <c r="DB38" s="272"/>
      <c r="DC38" s="272"/>
      <c r="DD38" s="272"/>
      <c r="DE38" s="272"/>
      <c r="DF38" s="272"/>
      <c r="DG38" s="272"/>
      <c r="DH38" s="272"/>
      <c r="DI38" s="272"/>
      <c r="DJ38" s="272"/>
      <c r="DK38" s="272"/>
      <c r="DL38" s="272"/>
      <c r="DM38" s="272"/>
      <c r="DN38" s="272"/>
      <c r="DO38" s="272"/>
      <c r="DP38" s="272"/>
      <c r="DQ38" s="272"/>
      <c r="DR38" s="272"/>
      <c r="DS38" s="272"/>
      <c r="DT38" s="272"/>
      <c r="DU38" s="272"/>
      <c r="DV38" s="272"/>
      <c r="DW38" s="272"/>
      <c r="DX38" s="272"/>
      <c r="DY38" s="272"/>
      <c r="DZ38" s="272"/>
      <c r="EA38" s="272"/>
      <c r="EB38" s="272"/>
      <c r="EC38" s="272"/>
      <c r="ED38" s="272"/>
      <c r="EE38" s="272"/>
      <c r="EF38" s="272"/>
      <c r="EG38" s="272"/>
      <c r="EH38" s="272"/>
      <c r="EI38" s="272"/>
      <c r="EJ38" s="272"/>
      <c r="EK38" s="272"/>
      <c r="EL38" s="272"/>
      <c r="EM38" s="272"/>
      <c r="EN38" s="273"/>
      <c r="EO38" s="280"/>
      <c r="EP38" s="243"/>
      <c r="EQ38" s="30"/>
      <c r="ER38" s="243"/>
      <c r="ES38" s="260"/>
      <c r="ET38" s="243"/>
      <c r="EU38" s="243"/>
      <c r="EV38" s="258"/>
      <c r="EW38" s="243"/>
      <c r="EX38" s="243"/>
      <c r="EY38" s="258"/>
      <c r="EZ38" s="243"/>
      <c r="FA38" s="243"/>
      <c r="FB38" s="260"/>
      <c r="FC38" s="260"/>
      <c r="FD38" s="135"/>
    </row>
    <row r="39" spans="1:219" ht="24.75" customHeight="1" x14ac:dyDescent="0.15">
      <c r="A39" s="256"/>
      <c r="B39" s="244"/>
      <c r="C39" s="246"/>
      <c r="D39" s="31"/>
      <c r="E39" s="31"/>
      <c r="F39" s="31"/>
      <c r="G39" s="248"/>
      <c r="H39" s="281"/>
      <c r="I39" s="244"/>
      <c r="J39" s="244"/>
      <c r="K39" s="270"/>
      <c r="L39" s="268"/>
      <c r="M39" s="118"/>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c r="BF39" s="71"/>
      <c r="BG39" s="71"/>
      <c r="BH39" s="71"/>
      <c r="BI39" s="71"/>
      <c r="BJ39" s="71"/>
      <c r="BK39" s="71"/>
      <c r="BL39" s="71"/>
      <c r="BM39" s="71"/>
      <c r="BN39" s="71"/>
      <c r="BO39" s="71"/>
      <c r="BP39" s="71"/>
      <c r="BQ39" s="71"/>
      <c r="BR39" s="71"/>
      <c r="BS39" s="71"/>
      <c r="BT39" s="71"/>
      <c r="BU39" s="71"/>
      <c r="BV39" s="71"/>
      <c r="BW39" s="71"/>
      <c r="BX39" s="71"/>
      <c r="BY39" s="71"/>
      <c r="BZ39" s="71"/>
      <c r="CA39" s="71"/>
      <c r="CB39" s="71"/>
      <c r="CC39" s="71"/>
      <c r="CD39" s="71"/>
      <c r="CE39" s="71"/>
      <c r="CF39" s="71"/>
      <c r="CG39" s="71"/>
      <c r="CH39" s="71"/>
      <c r="CI39" s="71"/>
      <c r="CJ39" s="71"/>
      <c r="CK39" s="71"/>
      <c r="CL39" s="71"/>
      <c r="CM39" s="71"/>
      <c r="CN39" s="71"/>
      <c r="CO39" s="71"/>
      <c r="CP39" s="71"/>
      <c r="CQ39" s="71"/>
      <c r="CR39" s="71"/>
      <c r="CS39" s="71"/>
      <c r="CT39" s="71"/>
      <c r="CU39" s="71"/>
      <c r="CV39" s="71"/>
      <c r="CW39" s="274"/>
      <c r="CX39" s="274"/>
      <c r="CY39" s="274"/>
      <c r="CZ39" s="274"/>
      <c r="DA39" s="274"/>
      <c r="DB39" s="274"/>
      <c r="DC39" s="274"/>
      <c r="DD39" s="274"/>
      <c r="DE39" s="274"/>
      <c r="DF39" s="274"/>
      <c r="DG39" s="274"/>
      <c r="DH39" s="274"/>
      <c r="DI39" s="274"/>
      <c r="DJ39" s="274"/>
      <c r="DK39" s="274"/>
      <c r="DL39" s="274"/>
      <c r="DM39" s="274"/>
      <c r="DN39" s="274"/>
      <c r="DO39" s="274"/>
      <c r="DP39" s="274"/>
      <c r="DQ39" s="274"/>
      <c r="DR39" s="274"/>
      <c r="DS39" s="274"/>
      <c r="DT39" s="274"/>
      <c r="DU39" s="274"/>
      <c r="DV39" s="274"/>
      <c r="DW39" s="274"/>
      <c r="DX39" s="274"/>
      <c r="DY39" s="274"/>
      <c r="DZ39" s="274"/>
      <c r="EA39" s="274"/>
      <c r="EB39" s="274"/>
      <c r="EC39" s="274"/>
      <c r="ED39" s="274"/>
      <c r="EE39" s="274"/>
      <c r="EF39" s="274"/>
      <c r="EG39" s="274"/>
      <c r="EH39" s="274"/>
      <c r="EI39" s="274"/>
      <c r="EJ39" s="274"/>
      <c r="EK39" s="274"/>
      <c r="EL39" s="274"/>
      <c r="EM39" s="274"/>
      <c r="EN39" s="275"/>
      <c r="EO39" s="281"/>
      <c r="EP39" s="244"/>
      <c r="EQ39" s="31"/>
      <c r="ER39" s="244"/>
      <c r="ES39" s="261"/>
      <c r="ET39" s="244"/>
      <c r="EU39" s="244"/>
      <c r="EV39" s="259"/>
      <c r="EW39" s="244"/>
      <c r="EX39" s="244"/>
      <c r="EY39" s="259"/>
      <c r="EZ39" s="244"/>
      <c r="FA39" s="244"/>
      <c r="FB39" s="261"/>
      <c r="FC39" s="261"/>
      <c r="FD39" s="135"/>
    </row>
    <row r="40" spans="1:219" ht="24.75" customHeight="1" x14ac:dyDescent="0.15">
      <c r="A40" s="256"/>
      <c r="B40" s="123" t="s">
        <v>89</v>
      </c>
      <c r="C40" s="22" t="s">
        <v>90</v>
      </c>
      <c r="D40" s="7" t="s">
        <v>143</v>
      </c>
      <c r="E40" s="8" t="s">
        <v>142</v>
      </c>
      <c r="F40" s="8" t="s">
        <v>144</v>
      </c>
      <c r="G40" s="8" t="s">
        <v>145</v>
      </c>
      <c r="H40" s="181" t="s">
        <v>215</v>
      </c>
      <c r="I40" s="8" t="s">
        <v>214</v>
      </c>
      <c r="J40" s="8" t="s">
        <v>185</v>
      </c>
      <c r="K40" s="75">
        <v>45306</v>
      </c>
      <c r="L40" s="84">
        <v>45310</v>
      </c>
      <c r="M40" s="7"/>
      <c r="N40" s="8"/>
      <c r="O40" s="8"/>
      <c r="P40" s="8"/>
      <c r="Q40" s="8"/>
      <c r="R40" s="8"/>
      <c r="S40" s="8"/>
      <c r="T40" s="8"/>
      <c r="U40" s="8"/>
      <c r="V40" s="8"/>
      <c r="W40" s="8"/>
      <c r="X40" s="8"/>
      <c r="Y40" s="8"/>
      <c r="Z40" s="8"/>
      <c r="AA40" s="8"/>
      <c r="AB40" s="8"/>
      <c r="AC40" s="8"/>
      <c r="AD40" s="8"/>
      <c r="AE40" s="8"/>
      <c r="AF40" s="8"/>
      <c r="AG40" s="8"/>
      <c r="AH40" s="189"/>
      <c r="AI40" s="189"/>
      <c r="AJ40" s="189"/>
      <c r="AK40" s="189"/>
      <c r="AL40" s="189"/>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112"/>
      <c r="DD40" s="112"/>
      <c r="DE40" s="112"/>
      <c r="DF40" s="112"/>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45"/>
      <c r="EP40" s="8" t="s">
        <v>214</v>
      </c>
      <c r="EQ40" s="8"/>
      <c r="ER40" s="8"/>
      <c r="ES40" s="89"/>
      <c r="ET40" s="8"/>
      <c r="EU40" s="8"/>
      <c r="EV40" s="9"/>
      <c r="EW40" s="8"/>
      <c r="EX40" s="8"/>
      <c r="EY40" s="9"/>
      <c r="EZ40" s="8"/>
      <c r="FA40" s="8"/>
      <c r="FB40" s="89"/>
      <c r="FC40" s="95"/>
      <c r="FD40" s="135"/>
    </row>
    <row r="41" spans="1:219" ht="24.75" hidden="1" customHeight="1" x14ac:dyDescent="0.15">
      <c r="A41" s="256"/>
      <c r="B41" s="32"/>
      <c r="C41" s="33"/>
      <c r="D41" s="7"/>
      <c r="E41" s="8"/>
      <c r="F41" s="8"/>
      <c r="G41" s="8"/>
      <c r="H41" s="45"/>
      <c r="I41" s="8"/>
      <c r="J41" s="8"/>
      <c r="K41" s="75"/>
      <c r="L41" s="84"/>
      <c r="M41" s="7"/>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112"/>
      <c r="DD41" s="112"/>
      <c r="DE41" s="112"/>
      <c r="DF41" s="112"/>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45"/>
      <c r="EP41" s="8"/>
      <c r="EQ41" s="8"/>
      <c r="ER41" s="8"/>
      <c r="ES41" s="89"/>
      <c r="ET41" s="8"/>
      <c r="EU41" s="8"/>
      <c r="EV41" s="9"/>
      <c r="EW41" s="8"/>
      <c r="EX41" s="8"/>
      <c r="EY41" s="9"/>
      <c r="EZ41" s="8"/>
      <c r="FA41" s="8"/>
      <c r="FB41" s="89"/>
      <c r="FC41" s="95"/>
      <c r="FD41" s="135"/>
    </row>
    <row r="42" spans="1:219" ht="24.75" hidden="1" customHeight="1" x14ac:dyDescent="0.15">
      <c r="A42" s="256"/>
      <c r="B42" s="32"/>
      <c r="C42" s="33"/>
      <c r="D42" s="7"/>
      <c r="E42" s="8"/>
      <c r="F42" s="8"/>
      <c r="G42" s="8"/>
      <c r="H42" s="45"/>
      <c r="I42" s="8"/>
      <c r="J42" s="8"/>
      <c r="K42" s="75"/>
      <c r="L42" s="84"/>
      <c r="M42" s="7"/>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112"/>
      <c r="DD42" s="112"/>
      <c r="DE42" s="112"/>
      <c r="DF42" s="112"/>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45"/>
      <c r="EP42" s="8"/>
      <c r="EQ42" s="8"/>
      <c r="ER42" s="8"/>
      <c r="ES42" s="89"/>
      <c r="ET42" s="8"/>
      <c r="EU42" s="8"/>
      <c r="EV42" s="9"/>
      <c r="EW42" s="8"/>
      <c r="EX42" s="8"/>
      <c r="EY42" s="9"/>
      <c r="EZ42" s="8"/>
      <c r="FA42" s="8"/>
      <c r="FB42" s="89"/>
      <c r="FC42" s="95"/>
      <c r="FD42" s="135"/>
    </row>
    <row r="43" spans="1:219" ht="24.75" hidden="1" customHeight="1" x14ac:dyDescent="0.15">
      <c r="A43" s="256"/>
      <c r="B43" s="32"/>
      <c r="C43" s="33"/>
      <c r="D43" s="7"/>
      <c r="E43" s="8"/>
      <c r="F43" s="8"/>
      <c r="G43" s="8"/>
      <c r="H43" s="45"/>
      <c r="I43" s="8"/>
      <c r="J43" s="8"/>
      <c r="K43" s="75"/>
      <c r="L43" s="84"/>
      <c r="M43" s="7"/>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112"/>
      <c r="DD43" s="112"/>
      <c r="DE43" s="112"/>
      <c r="DF43" s="112"/>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45"/>
      <c r="EP43" s="8"/>
      <c r="EQ43" s="8"/>
      <c r="ER43" s="8"/>
      <c r="ES43" s="89"/>
      <c r="ET43" s="8"/>
      <c r="EU43" s="8"/>
      <c r="EV43" s="9"/>
      <c r="EW43" s="8"/>
      <c r="EX43" s="8"/>
      <c r="EY43" s="9"/>
      <c r="EZ43" s="8"/>
      <c r="FA43" s="8"/>
      <c r="FB43" s="89"/>
      <c r="FC43" s="95"/>
      <c r="FD43" s="135"/>
    </row>
    <row r="44" spans="1:219" ht="24.75" hidden="1" customHeight="1" x14ac:dyDescent="0.15">
      <c r="A44" s="256"/>
      <c r="B44" s="32"/>
      <c r="C44" s="33"/>
      <c r="D44" s="7"/>
      <c r="E44" s="8"/>
      <c r="F44" s="8"/>
      <c r="G44" s="8"/>
      <c r="H44" s="45"/>
      <c r="I44" s="105"/>
      <c r="J44" s="8"/>
      <c r="K44" s="75"/>
      <c r="L44" s="84"/>
      <c r="M44" s="7"/>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112"/>
      <c r="DD44" s="112"/>
      <c r="DE44" s="112"/>
      <c r="DF44" s="112"/>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45"/>
      <c r="EP44" s="105"/>
      <c r="EQ44" s="8"/>
      <c r="ER44" s="8"/>
      <c r="ES44" s="89"/>
      <c r="ET44" s="8"/>
      <c r="EU44" s="8"/>
      <c r="EV44" s="9"/>
      <c r="EW44" s="8"/>
      <c r="EX44" s="8"/>
      <c r="EY44" s="9"/>
      <c r="EZ44" s="8"/>
      <c r="FA44" s="8"/>
      <c r="FB44" s="89"/>
      <c r="FC44" s="95"/>
      <c r="FD44" s="135"/>
    </row>
    <row r="45" spans="1:219" ht="24.75" hidden="1" customHeight="1" x14ac:dyDescent="0.15">
      <c r="A45" s="256"/>
      <c r="B45" s="32"/>
      <c r="C45" s="33"/>
      <c r="D45" s="7"/>
      <c r="E45" s="8"/>
      <c r="F45" s="8"/>
      <c r="G45" s="8"/>
      <c r="H45" s="45"/>
      <c r="I45" s="8"/>
      <c r="J45" s="8"/>
      <c r="K45" s="75"/>
      <c r="L45" s="84"/>
      <c r="M45" s="7"/>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112"/>
      <c r="DD45" s="112"/>
      <c r="DE45" s="112"/>
      <c r="DF45" s="112"/>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45"/>
      <c r="EP45" s="8"/>
      <c r="EQ45" s="8"/>
      <c r="ER45" s="8"/>
      <c r="ES45" s="89"/>
      <c r="ET45" s="8"/>
      <c r="EU45" s="8"/>
      <c r="EV45" s="9"/>
      <c r="EW45" s="8"/>
      <c r="EX45" s="8"/>
      <c r="EY45" s="9"/>
      <c r="EZ45" s="8"/>
      <c r="FA45" s="8"/>
      <c r="FB45" s="89"/>
      <c r="FC45" s="95"/>
      <c r="FD45" s="135"/>
    </row>
    <row r="46" spans="1:219" ht="24.75" customHeight="1" x14ac:dyDescent="0.15">
      <c r="A46" s="256"/>
      <c r="B46" s="22"/>
      <c r="C46" s="176" t="s">
        <v>91</v>
      </c>
      <c r="D46" s="7"/>
      <c r="E46" s="8"/>
      <c r="F46" s="8"/>
      <c r="G46" s="8"/>
      <c r="H46" s="45"/>
      <c r="I46" s="8"/>
      <c r="J46" s="8"/>
      <c r="K46" s="75"/>
      <c r="L46" s="84"/>
      <c r="M46" s="7"/>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45"/>
      <c r="EP46" s="8"/>
      <c r="EQ46" s="8"/>
      <c r="ER46" s="8"/>
      <c r="ES46" s="89"/>
      <c r="ET46" s="8"/>
      <c r="EU46" s="8"/>
      <c r="EV46" s="9"/>
      <c r="EW46" s="8"/>
      <c r="EX46" s="8"/>
      <c r="EY46" s="9"/>
      <c r="EZ46" s="8"/>
      <c r="FA46" s="8"/>
      <c r="FB46" s="89"/>
      <c r="FC46" s="95"/>
      <c r="FD46" s="135"/>
    </row>
    <row r="47" spans="1:219" ht="33.75" customHeight="1" x14ac:dyDescent="0.15">
      <c r="A47" s="256"/>
      <c r="B47" s="123" t="s">
        <v>92</v>
      </c>
      <c r="C47" s="22" t="s">
        <v>93</v>
      </c>
      <c r="D47" s="7" t="s">
        <v>147</v>
      </c>
      <c r="E47" s="8" t="s">
        <v>146</v>
      </c>
      <c r="F47" s="8" t="s">
        <v>148</v>
      </c>
      <c r="G47" s="8" t="s">
        <v>149</v>
      </c>
      <c r="H47" s="181" t="s">
        <v>213</v>
      </c>
      <c r="I47" s="8" t="s">
        <v>200</v>
      </c>
      <c r="J47" s="8">
        <v>90</v>
      </c>
      <c r="K47" s="75">
        <v>45301</v>
      </c>
      <c r="L47" s="84">
        <v>45485</v>
      </c>
      <c r="M47" s="7"/>
      <c r="N47" s="8"/>
      <c r="O47" s="8"/>
      <c r="P47" s="8"/>
      <c r="Q47" s="8"/>
      <c r="R47" s="8"/>
      <c r="S47" s="8"/>
      <c r="T47" s="8"/>
      <c r="U47" s="8"/>
      <c r="V47" s="8"/>
      <c r="W47" s="8"/>
      <c r="X47" s="8"/>
      <c r="Y47" s="8"/>
      <c r="Z47" s="8"/>
      <c r="AA47" s="8"/>
      <c r="AB47" s="8"/>
      <c r="AD47" s="190"/>
      <c r="AE47" s="191"/>
      <c r="AF47" s="191"/>
      <c r="AG47" s="191"/>
      <c r="AH47" s="191"/>
      <c r="AI47" s="191"/>
      <c r="AJ47" s="191"/>
      <c r="AK47" s="191"/>
      <c r="AL47" s="191"/>
      <c r="AM47" s="191"/>
      <c r="AN47" s="191"/>
      <c r="AO47" s="191"/>
      <c r="AP47" s="191"/>
      <c r="AQ47" s="191"/>
      <c r="AR47" s="191"/>
      <c r="AS47" s="191"/>
      <c r="AT47" s="191"/>
      <c r="AU47" s="191"/>
      <c r="AV47" s="191"/>
      <c r="AW47" s="191"/>
      <c r="AX47" s="191"/>
      <c r="AY47" s="191"/>
      <c r="AZ47" s="191"/>
      <c r="BA47" s="191"/>
      <c r="BB47" s="191"/>
      <c r="BC47" s="191"/>
      <c r="BD47" s="191"/>
      <c r="BE47" s="191"/>
      <c r="BF47" s="191"/>
      <c r="BG47" s="191"/>
      <c r="BH47" s="191"/>
      <c r="BI47" s="191"/>
      <c r="BJ47" s="191"/>
      <c r="BK47" s="191"/>
      <c r="BL47" s="191"/>
      <c r="BM47" s="191"/>
      <c r="BN47" s="191"/>
      <c r="BO47" s="191"/>
      <c r="BP47" s="191"/>
      <c r="BQ47" s="191"/>
      <c r="BR47" s="191"/>
      <c r="BS47" s="191"/>
      <c r="BT47" s="191"/>
      <c r="BU47" s="191"/>
      <c r="BV47" s="191"/>
      <c r="BW47" s="191"/>
      <c r="BX47" s="191"/>
      <c r="BY47" s="191"/>
      <c r="BZ47" s="191"/>
      <c r="CA47" s="191"/>
      <c r="CB47" s="191"/>
      <c r="CC47" s="191"/>
      <c r="CD47" s="191"/>
      <c r="CE47" s="191"/>
      <c r="CF47" s="191"/>
      <c r="CG47" s="191"/>
      <c r="CH47" s="191"/>
      <c r="CI47" s="191"/>
      <c r="CJ47" s="191"/>
      <c r="CK47" s="191"/>
      <c r="CL47" s="191"/>
      <c r="CM47" s="191"/>
      <c r="CN47" s="191"/>
      <c r="CO47" s="191"/>
      <c r="CP47" s="191"/>
      <c r="CQ47" s="191"/>
      <c r="CR47" s="191"/>
      <c r="CS47" s="191"/>
      <c r="CT47" s="191"/>
      <c r="CU47" s="191"/>
      <c r="CV47" s="191"/>
      <c r="CW47" s="191"/>
      <c r="CX47" s="191"/>
      <c r="CY47" s="191"/>
      <c r="CZ47" s="191"/>
      <c r="DA47" s="191"/>
      <c r="DB47" s="191"/>
      <c r="DC47" s="191"/>
      <c r="DD47" s="191"/>
      <c r="DE47" s="191"/>
      <c r="DF47" s="191"/>
      <c r="DG47" s="191"/>
      <c r="DH47" s="191"/>
      <c r="DI47" s="191"/>
      <c r="DJ47" s="191"/>
      <c r="DK47" s="191"/>
      <c r="DL47" s="191"/>
      <c r="DM47" s="191"/>
      <c r="DN47" s="191"/>
      <c r="DO47" s="191"/>
      <c r="DP47" s="191"/>
      <c r="DQ47" s="191"/>
      <c r="DR47" s="191"/>
      <c r="DS47" s="191"/>
      <c r="DT47" s="191"/>
      <c r="DU47" s="191"/>
      <c r="DV47" s="191"/>
      <c r="DW47" s="191"/>
      <c r="DX47" s="191"/>
      <c r="DY47" s="8"/>
      <c r="DZ47" s="8"/>
      <c r="EA47" s="8"/>
      <c r="EB47" s="8"/>
      <c r="EC47" s="8"/>
      <c r="ED47" s="8"/>
      <c r="EE47" s="8"/>
      <c r="EF47" s="8"/>
      <c r="EG47" s="8"/>
      <c r="EH47" s="8"/>
      <c r="EI47" s="8"/>
      <c r="EJ47" s="8"/>
      <c r="EK47" s="8"/>
      <c r="EL47" s="8"/>
      <c r="EM47" s="8"/>
      <c r="EN47" s="8"/>
      <c r="EO47" s="45"/>
      <c r="EP47" s="8" t="s">
        <v>210</v>
      </c>
      <c r="EQ47" s="8">
        <v>5559.96</v>
      </c>
      <c r="ER47" s="8">
        <v>50</v>
      </c>
      <c r="ES47" s="89">
        <f>EQ47*ER47</f>
        <v>277998</v>
      </c>
      <c r="ET47" s="8">
        <v>1969601.9</v>
      </c>
      <c r="EU47" s="8">
        <v>1</v>
      </c>
      <c r="EV47" s="9">
        <v>1969602</v>
      </c>
      <c r="EW47" s="8"/>
      <c r="EX47" s="8"/>
      <c r="EY47" s="9"/>
      <c r="EZ47" s="8"/>
      <c r="FA47" s="8"/>
      <c r="FB47" s="89"/>
      <c r="FC47" s="95">
        <f>ES47+EV47</f>
        <v>2247600</v>
      </c>
      <c r="FD47" s="135"/>
    </row>
    <row r="48" spans="1:219" s="66" customFormat="1" ht="24.75" customHeight="1" x14ac:dyDescent="0.15">
      <c r="A48" s="256"/>
      <c r="B48" s="243"/>
      <c r="C48" s="296" t="s">
        <v>94</v>
      </c>
      <c r="D48" s="34"/>
      <c r="E48" s="34"/>
      <c r="F48" s="34"/>
      <c r="G48" s="247"/>
      <c r="H48" s="280"/>
      <c r="I48" s="30"/>
      <c r="J48" s="30"/>
      <c r="K48" s="270"/>
      <c r="L48" s="268"/>
      <c r="M48" s="113"/>
      <c r="N48" s="114"/>
      <c r="O48" s="114"/>
      <c r="P48" s="114"/>
      <c r="Q48" s="114"/>
      <c r="R48" s="114"/>
      <c r="S48" s="114"/>
      <c r="T48" s="114"/>
      <c r="U48" s="114"/>
      <c r="V48" s="114"/>
      <c r="W48" s="114"/>
      <c r="X48" s="114"/>
      <c r="Y48" s="114"/>
      <c r="Z48" s="114"/>
      <c r="AA48" s="114"/>
      <c r="AB48" s="114"/>
      <c r="AC48" s="114"/>
      <c r="AE48" s="114"/>
      <c r="AF48" s="114"/>
      <c r="AG48" s="114"/>
      <c r="AH48" s="114"/>
      <c r="AI48" s="114"/>
      <c r="AJ48" s="114"/>
      <c r="AK48" s="114"/>
      <c r="AL48" s="114"/>
      <c r="AM48" s="114"/>
      <c r="AN48" s="114"/>
      <c r="AO48" s="114"/>
      <c r="AP48" s="114"/>
      <c r="AQ48" s="114"/>
      <c r="AR48" s="114"/>
      <c r="AS48" s="114"/>
      <c r="AT48" s="114"/>
      <c r="AU48" s="114"/>
      <c r="AV48" s="114"/>
      <c r="AW48" s="114"/>
      <c r="AX48" s="114"/>
      <c r="AY48" s="114"/>
      <c r="AZ48" s="114"/>
      <c r="BA48" s="114"/>
      <c r="BB48" s="114"/>
      <c r="BC48" s="114"/>
      <c r="BD48" s="114"/>
      <c r="BE48" s="114"/>
      <c r="BF48" s="114"/>
      <c r="BG48" s="114"/>
      <c r="BH48" s="114"/>
      <c r="BI48" s="114"/>
      <c r="BJ48" s="114"/>
      <c r="BK48" s="114"/>
      <c r="BL48" s="114"/>
      <c r="BM48" s="114"/>
      <c r="BN48" s="114"/>
      <c r="BO48" s="114"/>
      <c r="BP48" s="114"/>
      <c r="BQ48" s="114"/>
      <c r="BR48" s="114"/>
      <c r="BS48" s="114"/>
      <c r="BT48" s="114"/>
      <c r="BU48" s="114"/>
      <c r="BV48" s="114"/>
      <c r="BW48" s="114"/>
      <c r="BX48" s="114"/>
      <c r="BY48" s="114"/>
      <c r="BZ48" s="114"/>
      <c r="CA48" s="114"/>
      <c r="CB48" s="114"/>
      <c r="CC48" s="114"/>
      <c r="CD48" s="114"/>
      <c r="CE48" s="114"/>
      <c r="CF48" s="114"/>
      <c r="CG48" s="114"/>
      <c r="CH48" s="114"/>
      <c r="CI48" s="114"/>
      <c r="CJ48" s="114"/>
      <c r="CK48" s="114"/>
      <c r="CL48" s="114"/>
      <c r="CM48" s="114"/>
      <c r="CN48" s="114"/>
      <c r="CO48" s="114"/>
      <c r="CP48" s="114"/>
      <c r="CQ48" s="114"/>
      <c r="CR48" s="114"/>
      <c r="CS48" s="114"/>
      <c r="CT48" s="114"/>
      <c r="CU48" s="114"/>
      <c r="CV48" s="114"/>
      <c r="CW48" s="114"/>
      <c r="CX48" s="114"/>
      <c r="CY48" s="114"/>
      <c r="CZ48" s="114"/>
      <c r="DA48" s="114"/>
      <c r="DB48" s="114"/>
      <c r="DC48" s="114"/>
      <c r="DD48" s="114"/>
      <c r="DE48" s="114"/>
      <c r="DF48" s="114"/>
      <c r="DG48" s="114"/>
      <c r="DH48" s="114"/>
      <c r="DI48" s="114"/>
      <c r="DJ48" s="114"/>
      <c r="DK48" s="114"/>
      <c r="DL48" s="114"/>
      <c r="DM48" s="114"/>
      <c r="DN48" s="114"/>
      <c r="DO48" s="114"/>
      <c r="DP48" s="114"/>
      <c r="DQ48" s="114"/>
      <c r="DR48" s="114"/>
      <c r="DS48" s="114"/>
      <c r="DT48" s="114"/>
      <c r="DU48" s="114"/>
      <c r="DV48" s="114"/>
      <c r="DW48" s="114"/>
      <c r="DX48" s="114"/>
      <c r="DY48" s="114"/>
      <c r="DZ48" s="114"/>
      <c r="EA48" s="114"/>
      <c r="EB48" s="114"/>
      <c r="EC48" s="114"/>
      <c r="ED48" s="114"/>
      <c r="EE48" s="114"/>
      <c r="EF48" s="114"/>
      <c r="EG48" s="114"/>
      <c r="EH48" s="114"/>
      <c r="EI48" s="114"/>
      <c r="EJ48" s="114"/>
      <c r="EK48" s="114"/>
      <c r="EL48" s="114"/>
      <c r="EM48" s="114"/>
      <c r="EN48" s="78"/>
      <c r="EO48" s="280"/>
      <c r="EP48" s="30"/>
      <c r="EQ48" s="30"/>
      <c r="ER48" s="30"/>
      <c r="ES48" s="260"/>
      <c r="ET48" s="30"/>
      <c r="EU48" s="30"/>
      <c r="EV48" s="68"/>
      <c r="EW48" s="30"/>
      <c r="EX48" s="30"/>
      <c r="EY48" s="68"/>
      <c r="EZ48" s="30"/>
      <c r="FA48" s="30"/>
      <c r="FB48" s="264"/>
      <c r="FC48" s="260"/>
      <c r="FD48" s="135"/>
      <c r="FE48"/>
      <c r="FF48"/>
      <c r="FG48"/>
      <c r="FH48"/>
      <c r="FI48"/>
      <c r="FJ48"/>
      <c r="FK48"/>
      <c r="FL48"/>
      <c r="FM48"/>
      <c r="FN48"/>
      <c r="FO48"/>
      <c r="FP48"/>
      <c r="FQ48"/>
      <c r="FR48"/>
      <c r="FS48"/>
      <c r="FT48"/>
      <c r="FU48"/>
      <c r="FV48"/>
      <c r="FW48"/>
      <c r="FX48"/>
      <c r="FY48"/>
      <c r="FZ48"/>
      <c r="GA48"/>
      <c r="GB48"/>
      <c r="GC48"/>
      <c r="GD48"/>
      <c r="GE48"/>
      <c r="GF48"/>
      <c r="GG48"/>
      <c r="GH48"/>
      <c r="GI48"/>
      <c r="GJ48"/>
      <c r="GK48"/>
      <c r="GL48"/>
      <c r="GM48"/>
      <c r="GN48"/>
      <c r="GO48"/>
      <c r="GP48"/>
      <c r="GQ48"/>
      <c r="GR48"/>
      <c r="GS48"/>
      <c r="GT48"/>
      <c r="GU48"/>
      <c r="GV48"/>
      <c r="GW48"/>
      <c r="GX48"/>
      <c r="GY48"/>
      <c r="GZ48"/>
      <c r="HA48"/>
      <c r="HB48"/>
      <c r="HC48"/>
      <c r="HD48"/>
      <c r="HE48"/>
      <c r="HF48"/>
      <c r="HG48"/>
      <c r="HH48"/>
      <c r="HI48"/>
      <c r="HJ48"/>
      <c r="HK48"/>
    </row>
    <row r="49" spans="1:219" s="66" customFormat="1" ht="24.75" customHeight="1" x14ac:dyDescent="0.15">
      <c r="A49" s="256"/>
      <c r="B49" s="244"/>
      <c r="C49" s="246"/>
      <c r="D49" s="35"/>
      <c r="E49" s="35"/>
      <c r="F49" s="35"/>
      <c r="G49" s="248"/>
      <c r="H49" s="281"/>
      <c r="I49" s="31"/>
      <c r="J49" s="31"/>
      <c r="K49" s="270"/>
      <c r="L49" s="268"/>
      <c r="M49" s="115"/>
      <c r="N49" s="116"/>
      <c r="O49" s="116"/>
      <c r="P49" s="116"/>
      <c r="Q49" s="116"/>
      <c r="R49" s="116"/>
      <c r="S49" s="116"/>
      <c r="T49" s="116"/>
      <c r="U49" s="116"/>
      <c r="V49" s="116"/>
      <c r="W49" s="116"/>
      <c r="X49" s="116"/>
      <c r="Y49" s="116"/>
      <c r="Z49" s="116"/>
      <c r="AA49" s="116"/>
      <c r="AB49" s="116"/>
      <c r="AC49" s="116"/>
      <c r="AD49" s="116"/>
      <c r="AE49" s="116"/>
      <c r="AF49" s="116"/>
      <c r="AG49" s="116"/>
      <c r="AH49" s="116"/>
      <c r="AI49" s="116"/>
      <c r="AJ49" s="116"/>
      <c r="AK49" s="116"/>
      <c r="AL49" s="116"/>
      <c r="AM49" s="116"/>
      <c r="AN49" s="116"/>
      <c r="AO49" s="116"/>
      <c r="AP49" s="116"/>
      <c r="AQ49" s="116"/>
      <c r="AR49" s="116"/>
      <c r="AS49" s="116"/>
      <c r="AT49" s="116"/>
      <c r="AU49" s="116"/>
      <c r="AV49" s="116"/>
      <c r="AW49" s="116"/>
      <c r="AX49" s="116"/>
      <c r="AY49" s="116"/>
      <c r="AZ49" s="116"/>
      <c r="BA49" s="116"/>
      <c r="BB49" s="116"/>
      <c r="BC49" s="116"/>
      <c r="BD49" s="116"/>
      <c r="BE49" s="116"/>
      <c r="BF49" s="116"/>
      <c r="BG49" s="116"/>
      <c r="BH49" s="116"/>
      <c r="BI49" s="116"/>
      <c r="BJ49" s="116"/>
      <c r="BK49" s="116"/>
      <c r="BL49" s="116"/>
      <c r="BM49" s="116"/>
      <c r="BN49" s="116"/>
      <c r="BO49" s="116"/>
      <c r="BP49" s="116"/>
      <c r="BQ49" s="116"/>
      <c r="BR49" s="116"/>
      <c r="BS49" s="116"/>
      <c r="BT49" s="116"/>
      <c r="BU49" s="116"/>
      <c r="BV49" s="116"/>
      <c r="BW49" s="116"/>
      <c r="BX49" s="116"/>
      <c r="BY49" s="116"/>
      <c r="BZ49" s="116"/>
      <c r="CA49" s="116"/>
      <c r="CB49" s="116"/>
      <c r="CC49" s="116"/>
      <c r="CD49" s="116"/>
      <c r="CE49" s="116"/>
      <c r="CF49" s="116"/>
      <c r="CG49" s="116"/>
      <c r="CH49" s="116"/>
      <c r="CI49" s="116"/>
      <c r="CJ49" s="116"/>
      <c r="CK49" s="116"/>
      <c r="CL49" s="116"/>
      <c r="CM49" s="116"/>
      <c r="CN49" s="116"/>
      <c r="CO49" s="116"/>
      <c r="CP49" s="116"/>
      <c r="CQ49" s="116"/>
      <c r="CR49" s="116"/>
      <c r="CS49" s="116"/>
      <c r="CT49" s="116"/>
      <c r="CU49" s="116"/>
      <c r="CV49" s="116"/>
      <c r="CW49" s="116"/>
      <c r="CX49" s="116"/>
      <c r="CY49" s="116"/>
      <c r="CZ49" s="116"/>
      <c r="DA49" s="116"/>
      <c r="DB49" s="116"/>
      <c r="DC49" s="116"/>
      <c r="DD49" s="116"/>
      <c r="DE49" s="116"/>
      <c r="DF49" s="116"/>
      <c r="DG49" s="116"/>
      <c r="DH49" s="116"/>
      <c r="DI49" s="116"/>
      <c r="DJ49" s="116"/>
      <c r="DK49" s="116"/>
      <c r="DL49" s="116"/>
      <c r="DM49" s="116"/>
      <c r="DN49" s="116"/>
      <c r="DO49" s="116"/>
      <c r="DP49" s="116"/>
      <c r="DQ49" s="116"/>
      <c r="DR49" s="116"/>
      <c r="DS49" s="116"/>
      <c r="DT49" s="116"/>
      <c r="DU49" s="116"/>
      <c r="DV49" s="116"/>
      <c r="DW49" s="116"/>
      <c r="DX49" s="116"/>
      <c r="DY49" s="116"/>
      <c r="DZ49" s="116"/>
      <c r="EA49" s="116"/>
      <c r="EB49" s="116"/>
      <c r="EC49" s="116"/>
      <c r="ED49" s="116"/>
      <c r="EE49" s="116"/>
      <c r="EF49" s="116"/>
      <c r="EG49" s="116"/>
      <c r="EH49" s="116"/>
      <c r="EI49" s="116"/>
      <c r="EJ49" s="116"/>
      <c r="EK49" s="116"/>
      <c r="EL49" s="116"/>
      <c r="EM49" s="116"/>
      <c r="EN49" s="79"/>
      <c r="EO49" s="281"/>
      <c r="EP49" s="31"/>
      <c r="EQ49" s="31"/>
      <c r="ER49" s="31"/>
      <c r="ES49" s="261"/>
      <c r="ET49" s="31"/>
      <c r="EU49" s="31"/>
      <c r="EV49" s="69"/>
      <c r="EW49" s="31"/>
      <c r="EX49" s="31"/>
      <c r="EY49" s="69"/>
      <c r="EZ49" s="31"/>
      <c r="FA49" s="31"/>
      <c r="FB49" s="265"/>
      <c r="FC49" s="261"/>
      <c r="FD49" s="135"/>
      <c r="FE49"/>
      <c r="FF49"/>
      <c r="FG49"/>
      <c r="FH49"/>
      <c r="FI49"/>
      <c r="FJ49"/>
      <c r="FK49"/>
      <c r="FL49"/>
      <c r="FM49"/>
      <c r="FN49"/>
      <c r="FO49"/>
      <c r="FP49"/>
      <c r="FQ49"/>
      <c r="FR49"/>
      <c r="FS49"/>
      <c r="FT49"/>
      <c r="FU49"/>
      <c r="FV49"/>
      <c r="FW49"/>
      <c r="FX49"/>
      <c r="FY49"/>
      <c r="FZ49"/>
      <c r="GA49"/>
      <c r="GB49"/>
      <c r="GC49"/>
      <c r="GD49"/>
      <c r="GE49"/>
      <c r="GF49"/>
      <c r="GG49"/>
      <c r="GH49"/>
      <c r="GI49"/>
      <c r="GJ49"/>
      <c r="GK49"/>
      <c r="GL49"/>
      <c r="GM49"/>
      <c r="GN49"/>
      <c r="GO49"/>
      <c r="GP49"/>
      <c r="GQ49"/>
      <c r="GR49"/>
      <c r="GS49"/>
      <c r="GT49"/>
      <c r="GU49"/>
      <c r="GV49"/>
      <c r="GW49"/>
      <c r="GX49"/>
      <c r="GY49"/>
      <c r="GZ49"/>
      <c r="HA49"/>
      <c r="HB49"/>
      <c r="HC49"/>
      <c r="HD49"/>
      <c r="HE49"/>
      <c r="HF49"/>
      <c r="HG49"/>
      <c r="HH49"/>
      <c r="HI49"/>
      <c r="HJ49"/>
      <c r="HK49"/>
    </row>
    <row r="50" spans="1:219" ht="24.75" customHeight="1" x14ac:dyDescent="0.15">
      <c r="A50" s="256"/>
      <c r="B50" s="22" t="s">
        <v>95</v>
      </c>
      <c r="C50" s="206" t="s">
        <v>101</v>
      </c>
      <c r="D50" s="7" t="s">
        <v>151</v>
      </c>
      <c r="E50" s="8" t="s">
        <v>150</v>
      </c>
      <c r="F50" s="8" t="s">
        <v>235</v>
      </c>
      <c r="G50" s="8" t="s">
        <v>152</v>
      </c>
      <c r="H50" s="181" t="s">
        <v>211</v>
      </c>
      <c r="I50" s="8" t="s">
        <v>210</v>
      </c>
      <c r="J50" s="8" t="s">
        <v>185</v>
      </c>
      <c r="K50" s="75">
        <v>45313</v>
      </c>
      <c r="L50" s="84">
        <v>45317</v>
      </c>
      <c r="M50" s="7"/>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192"/>
      <c r="AP50" s="192"/>
      <c r="AQ50" s="192"/>
      <c r="AR50" s="192"/>
      <c r="AS50" s="193"/>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45"/>
      <c r="EP50" s="8" t="s">
        <v>210</v>
      </c>
      <c r="EQ50" s="8"/>
      <c r="ER50" s="8"/>
      <c r="ES50" s="89"/>
      <c r="ET50" s="8"/>
      <c r="EU50" s="8"/>
      <c r="EV50" s="9"/>
      <c r="EW50" s="8"/>
      <c r="EX50" s="8"/>
      <c r="EY50" s="9"/>
      <c r="EZ50" s="8"/>
      <c r="FA50" s="8"/>
      <c r="FB50" s="89"/>
      <c r="FC50" s="95"/>
      <c r="FD50" s="135"/>
    </row>
    <row r="51" spans="1:219" ht="24.75" hidden="1" customHeight="1" x14ac:dyDescent="0.15">
      <c r="A51" s="256"/>
      <c r="B51" s="32"/>
      <c r="C51" s="33"/>
      <c r="D51" s="7"/>
      <c r="E51" s="8"/>
      <c r="F51" s="8"/>
      <c r="G51" s="8"/>
      <c r="H51" s="45"/>
      <c r="I51" s="8"/>
      <c r="J51" s="8"/>
      <c r="K51" s="75"/>
      <c r="L51" s="75"/>
      <c r="M51" s="7"/>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45"/>
      <c r="EP51" s="8"/>
      <c r="EQ51" s="8"/>
      <c r="ER51" s="8"/>
      <c r="ES51" s="103"/>
      <c r="ET51" s="8"/>
      <c r="EU51" s="8"/>
      <c r="EV51" s="9"/>
      <c r="EW51" s="8"/>
      <c r="EX51" s="8"/>
      <c r="EY51" s="9"/>
      <c r="EZ51" s="8"/>
      <c r="FA51" s="8"/>
      <c r="FB51" s="89"/>
      <c r="FC51" s="95"/>
      <c r="FD51" s="135"/>
    </row>
    <row r="52" spans="1:219" ht="24.75" hidden="1" customHeight="1" x14ac:dyDescent="0.15">
      <c r="A52" s="256"/>
      <c r="B52" s="32"/>
      <c r="C52" s="33"/>
      <c r="D52" s="7"/>
      <c r="E52" s="8"/>
      <c r="F52" s="8"/>
      <c r="G52" s="8"/>
      <c r="H52" s="45"/>
      <c r="I52" s="8"/>
      <c r="J52" s="8"/>
      <c r="K52" s="75"/>
      <c r="L52" s="84"/>
      <c r="M52" s="7"/>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45"/>
      <c r="EP52" s="8"/>
      <c r="EQ52" s="8"/>
      <c r="ER52" s="8"/>
      <c r="ES52" s="103"/>
      <c r="ET52" s="8"/>
      <c r="EU52" s="8"/>
      <c r="EV52" s="9"/>
      <c r="EW52" s="8"/>
      <c r="EX52" s="8"/>
      <c r="EY52" s="9"/>
      <c r="EZ52" s="8"/>
      <c r="FA52" s="8"/>
      <c r="FB52" s="89"/>
      <c r="FC52" s="95"/>
      <c r="FD52" s="135"/>
    </row>
    <row r="53" spans="1:219" ht="24.75" hidden="1" customHeight="1" x14ac:dyDescent="0.15">
      <c r="A53" s="256"/>
      <c r="B53" s="32"/>
      <c r="C53" s="33"/>
      <c r="D53" s="7"/>
      <c r="E53" s="8"/>
      <c r="F53" s="8"/>
      <c r="G53" s="8"/>
      <c r="H53" s="45"/>
      <c r="I53" s="8"/>
      <c r="J53" s="8"/>
      <c r="K53" s="75"/>
      <c r="L53" s="84"/>
      <c r="M53" s="7"/>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45"/>
      <c r="EP53" s="8"/>
      <c r="EQ53" s="8"/>
      <c r="ER53" s="8"/>
      <c r="ES53" s="103"/>
      <c r="ET53" s="8"/>
      <c r="EU53" s="8"/>
      <c r="EV53" s="9"/>
      <c r="EW53" s="8"/>
      <c r="EX53" s="8"/>
      <c r="EY53" s="9"/>
      <c r="EZ53" s="8"/>
      <c r="FA53" s="8"/>
      <c r="FB53" s="89"/>
      <c r="FC53" s="95"/>
      <c r="FD53" s="135"/>
    </row>
    <row r="54" spans="1:219" ht="24.75" hidden="1" customHeight="1" x14ac:dyDescent="0.15">
      <c r="A54" s="256"/>
      <c r="B54" s="32"/>
      <c r="C54" s="33"/>
      <c r="D54" s="7"/>
      <c r="E54" s="8"/>
      <c r="F54" s="8"/>
      <c r="G54" s="8"/>
      <c r="H54" s="45"/>
      <c r="I54" s="105"/>
      <c r="J54" s="8"/>
      <c r="K54" s="75"/>
      <c r="L54" s="84"/>
      <c r="M54" s="7"/>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45"/>
      <c r="EP54" s="105"/>
      <c r="EQ54" s="8"/>
      <c r="ER54" s="8"/>
      <c r="ES54" s="103"/>
      <c r="ET54" s="8"/>
      <c r="EU54" s="8"/>
      <c r="EV54" s="9"/>
      <c r="EW54" s="8"/>
      <c r="EX54" s="8"/>
      <c r="EY54" s="9"/>
      <c r="EZ54" s="8"/>
      <c r="FA54" s="8"/>
      <c r="FB54" s="89"/>
      <c r="FC54" s="95"/>
      <c r="FD54" s="135"/>
    </row>
    <row r="55" spans="1:219" ht="24.75" hidden="1" customHeight="1" x14ac:dyDescent="0.15">
      <c r="A55" s="256"/>
      <c r="B55" s="32"/>
      <c r="C55" s="33"/>
      <c r="D55" s="7"/>
      <c r="E55" s="8"/>
      <c r="F55" s="8"/>
      <c r="G55" s="8"/>
      <c r="H55" s="45"/>
      <c r="I55" s="8"/>
      <c r="J55" s="8"/>
      <c r="K55" s="75"/>
      <c r="L55" s="84"/>
      <c r="M55" s="7"/>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45"/>
      <c r="EP55" s="8"/>
      <c r="EQ55" s="8"/>
      <c r="ER55" s="8"/>
      <c r="ES55" s="103"/>
      <c r="ET55" s="8"/>
      <c r="EU55" s="8"/>
      <c r="EV55" s="9"/>
      <c r="EW55" s="8"/>
      <c r="EX55" s="8"/>
      <c r="EY55" s="9"/>
      <c r="EZ55" s="8"/>
      <c r="FA55" s="8"/>
      <c r="FB55" s="89"/>
      <c r="FC55" s="95"/>
      <c r="FD55" s="135"/>
    </row>
    <row r="56" spans="1:219" ht="24.75" customHeight="1" x14ac:dyDescent="0.15">
      <c r="A56" s="256"/>
      <c r="B56" s="22" t="s">
        <v>96</v>
      </c>
      <c r="C56" s="22" t="s">
        <v>98</v>
      </c>
      <c r="D56" s="7" t="s">
        <v>154</v>
      </c>
      <c r="E56" s="8" t="s">
        <v>153</v>
      </c>
      <c r="F56" s="8" t="s">
        <v>155</v>
      </c>
      <c r="G56" s="8" t="s">
        <v>156</v>
      </c>
      <c r="H56" s="181" t="s">
        <v>212</v>
      </c>
      <c r="I56" s="8" t="s">
        <v>209</v>
      </c>
      <c r="J56" s="8" t="s">
        <v>185</v>
      </c>
      <c r="K56" s="75">
        <v>45313</v>
      </c>
      <c r="L56" s="84">
        <v>45317</v>
      </c>
      <c r="M56" s="7"/>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194"/>
      <c r="AP56" s="194"/>
      <c r="AQ56" s="194"/>
      <c r="AR56" s="194"/>
      <c r="AS56" s="194"/>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45"/>
      <c r="EP56" s="8" t="s">
        <v>210</v>
      </c>
      <c r="EQ56" s="8"/>
      <c r="ER56" s="8"/>
      <c r="ES56" s="89"/>
      <c r="ET56" s="8"/>
      <c r="EU56" s="8"/>
      <c r="EV56" s="9"/>
      <c r="EW56" s="8"/>
      <c r="EX56" s="8"/>
      <c r="EY56" s="9"/>
      <c r="EZ56" s="8"/>
      <c r="FA56" s="8"/>
      <c r="FB56" s="89"/>
      <c r="FC56" s="95"/>
      <c r="FD56" s="135"/>
    </row>
    <row r="57" spans="1:219" ht="24.75" customHeight="1" x14ac:dyDescent="0.15">
      <c r="A57" s="256"/>
      <c r="B57" s="22" t="s">
        <v>97</v>
      </c>
      <c r="C57" s="22" t="s">
        <v>99</v>
      </c>
      <c r="D57" s="7" t="s">
        <v>157</v>
      </c>
      <c r="E57" s="8" t="s">
        <v>236</v>
      </c>
      <c r="F57" s="8" t="s">
        <v>144</v>
      </c>
      <c r="G57" s="8" t="s">
        <v>158</v>
      </c>
      <c r="H57" s="181" t="s">
        <v>194</v>
      </c>
      <c r="I57" s="8" t="s">
        <v>209</v>
      </c>
      <c r="J57" s="8" t="s">
        <v>204</v>
      </c>
      <c r="K57" s="75">
        <v>45316</v>
      </c>
      <c r="L57" s="84">
        <v>45317</v>
      </c>
      <c r="M57" s="7"/>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195"/>
      <c r="AS57" s="195"/>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45"/>
      <c r="EP57" s="8" t="s">
        <v>210</v>
      </c>
      <c r="EQ57" s="8"/>
      <c r="ER57" s="8"/>
      <c r="ES57" s="89"/>
      <c r="ET57" s="8"/>
      <c r="EU57" s="8"/>
      <c r="EV57" s="9"/>
      <c r="EW57" s="8"/>
      <c r="EX57" s="8"/>
      <c r="EY57" s="9"/>
      <c r="EZ57" s="8"/>
      <c r="FA57" s="8"/>
      <c r="FB57" s="89"/>
      <c r="FC57" s="95"/>
      <c r="FD57" s="135"/>
    </row>
    <row r="58" spans="1:219" ht="36" customHeight="1" x14ac:dyDescent="0.15">
      <c r="A58" s="257"/>
      <c r="B58" s="22" t="s">
        <v>97</v>
      </c>
      <c r="C58" s="22" t="s">
        <v>100</v>
      </c>
      <c r="D58" s="7" t="s">
        <v>159</v>
      </c>
      <c r="E58" s="8" t="s">
        <v>237</v>
      </c>
      <c r="F58" s="8" t="s">
        <v>160</v>
      </c>
      <c r="G58" s="8" t="s">
        <v>161</v>
      </c>
      <c r="H58" s="181" t="s">
        <v>207</v>
      </c>
      <c r="I58" s="8" t="s">
        <v>206</v>
      </c>
      <c r="J58" s="8" t="s">
        <v>204</v>
      </c>
      <c r="K58" s="75">
        <v>45320</v>
      </c>
      <c r="L58" s="84">
        <v>45322</v>
      </c>
      <c r="M58" s="7"/>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196"/>
      <c r="AW58" s="196"/>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45"/>
      <c r="EP58" s="8" t="s">
        <v>210</v>
      </c>
      <c r="EQ58" s="8"/>
      <c r="ER58" s="8"/>
      <c r="ES58" s="89"/>
      <c r="ET58" s="8"/>
      <c r="EU58" s="8"/>
      <c r="EV58" s="9"/>
      <c r="EW58" s="8"/>
      <c r="EX58" s="8"/>
      <c r="EY58" s="9"/>
      <c r="EZ58" s="8"/>
      <c r="FA58" s="8"/>
      <c r="FB58" s="89"/>
      <c r="FC58" s="95"/>
      <c r="FD58" s="135"/>
    </row>
    <row r="59" spans="1:219" ht="24.75" customHeight="1" x14ac:dyDescent="0.15">
      <c r="A59" s="85"/>
      <c r="B59" s="52"/>
      <c r="C59" s="136" t="s">
        <v>48</v>
      </c>
      <c r="D59" s="138"/>
      <c r="E59" s="137"/>
      <c r="F59" s="52"/>
      <c r="G59" s="137"/>
      <c r="H59" s="139"/>
      <c r="I59" s="52"/>
      <c r="J59" s="52"/>
      <c r="K59" s="140"/>
      <c r="L59" s="141"/>
      <c r="M59" s="56"/>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c r="BP59" s="52"/>
      <c r="BQ59" s="52"/>
      <c r="BR59" s="52"/>
      <c r="BS59" s="52"/>
      <c r="BT59" s="52"/>
      <c r="BU59" s="52"/>
      <c r="BV59" s="52"/>
      <c r="BW59" s="52"/>
      <c r="BX59" s="52"/>
      <c r="BY59" s="52"/>
      <c r="BZ59" s="52"/>
      <c r="CA59" s="52"/>
      <c r="CB59" s="52"/>
      <c r="CC59" s="52"/>
      <c r="CD59" s="52"/>
      <c r="CE59" s="52"/>
      <c r="CF59" s="52"/>
      <c r="CG59" s="52"/>
      <c r="CH59" s="52"/>
      <c r="CI59" s="52"/>
      <c r="CJ59" s="52"/>
      <c r="CK59" s="52"/>
      <c r="CL59" s="52"/>
      <c r="CM59" s="52"/>
      <c r="CN59" s="52"/>
      <c r="CO59" s="52"/>
      <c r="CP59" s="52"/>
      <c r="CQ59" s="52"/>
      <c r="CR59" s="52"/>
      <c r="CS59" s="52"/>
      <c r="CT59" s="52"/>
      <c r="CU59" s="52"/>
      <c r="CV59" s="52"/>
      <c r="CW59" s="52"/>
      <c r="CX59" s="52"/>
      <c r="CY59" s="52"/>
      <c r="CZ59" s="52"/>
      <c r="DA59" s="52"/>
      <c r="DB59" s="52"/>
      <c r="DC59" s="52"/>
      <c r="DD59" s="52"/>
      <c r="DE59" s="52"/>
      <c r="DF59" s="52"/>
      <c r="DG59" s="52"/>
      <c r="DH59" s="52"/>
      <c r="DI59" s="52"/>
      <c r="DJ59" s="52"/>
      <c r="DK59" s="52"/>
      <c r="DL59" s="52"/>
      <c r="DM59" s="52"/>
      <c r="DN59" s="52"/>
      <c r="DO59" s="52"/>
      <c r="DP59" s="52"/>
      <c r="DQ59" s="52"/>
      <c r="DR59" s="52"/>
      <c r="DS59" s="52"/>
      <c r="DT59" s="52"/>
      <c r="DU59" s="52"/>
      <c r="DV59" s="52"/>
      <c r="DW59" s="52"/>
      <c r="DX59" s="52"/>
      <c r="DY59" s="52"/>
      <c r="DZ59" s="52"/>
      <c r="EA59" s="52"/>
      <c r="EB59" s="52"/>
      <c r="EC59" s="52"/>
      <c r="ED59" s="52"/>
      <c r="EE59" s="52"/>
      <c r="EF59" s="52"/>
      <c r="EG59" s="52"/>
      <c r="EH59" s="52"/>
      <c r="EI59" s="52"/>
      <c r="EJ59" s="52"/>
      <c r="EK59" s="52"/>
      <c r="EL59" s="52"/>
      <c r="EM59" s="52"/>
      <c r="EN59" s="52"/>
      <c r="EO59" s="139"/>
      <c r="EP59" s="52"/>
      <c r="EQ59" s="52"/>
      <c r="ER59" s="52"/>
      <c r="ES59" s="91"/>
      <c r="ET59" s="52"/>
      <c r="EU59" s="52"/>
      <c r="EV59" s="53"/>
      <c r="EW59" s="52"/>
      <c r="EX59" s="52"/>
      <c r="EY59" s="53"/>
      <c r="EZ59" s="52"/>
      <c r="FA59" s="52"/>
      <c r="FB59" s="91"/>
      <c r="FC59" s="96"/>
      <c r="FD59" s="135"/>
    </row>
    <row r="60" spans="1:219" s="67" customFormat="1" ht="24.75" customHeight="1" x14ac:dyDescent="0.15">
      <c r="A60" s="252" t="s">
        <v>49</v>
      </c>
      <c r="B60" s="249"/>
      <c r="C60" s="297"/>
      <c r="D60" s="36"/>
      <c r="E60" s="39"/>
      <c r="F60" s="39"/>
      <c r="G60" s="39"/>
      <c r="H60" s="278"/>
      <c r="I60" s="23"/>
      <c r="J60" s="23"/>
      <c r="K60" s="271"/>
      <c r="L60" s="269"/>
      <c r="M60" s="42"/>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78"/>
      <c r="EP60" s="23"/>
      <c r="EQ60" s="23"/>
      <c r="ER60" s="23"/>
      <c r="ES60" s="262"/>
      <c r="ET60" s="262"/>
      <c r="EU60" s="262"/>
      <c r="EV60" s="262"/>
      <c r="EW60" s="262"/>
      <c r="EX60" s="262"/>
      <c r="EY60" s="262"/>
      <c r="EZ60" s="262"/>
      <c r="FA60" s="262"/>
      <c r="FB60" s="262"/>
      <c r="FC60" s="262"/>
      <c r="FD60" s="135"/>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row>
    <row r="61" spans="1:219" s="67" customFormat="1" ht="24.75" customHeight="1" x14ac:dyDescent="0.15">
      <c r="A61" s="253"/>
      <c r="B61" s="251"/>
      <c r="C61" s="298"/>
      <c r="D61" s="36"/>
      <c r="E61" s="39"/>
      <c r="F61" s="39"/>
      <c r="G61" s="39"/>
      <c r="H61" s="279"/>
      <c r="I61" s="23"/>
      <c r="J61" s="23"/>
      <c r="K61" s="271"/>
      <c r="L61" s="269"/>
      <c r="M61" s="42"/>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79"/>
      <c r="EP61" s="23"/>
      <c r="EQ61" s="23"/>
      <c r="ER61" s="23"/>
      <c r="ES61" s="263"/>
      <c r="ET61" s="263"/>
      <c r="EU61" s="263"/>
      <c r="EV61" s="263"/>
      <c r="EW61" s="263"/>
      <c r="EX61" s="263"/>
      <c r="EY61" s="263"/>
      <c r="EZ61" s="263"/>
      <c r="FA61" s="263"/>
      <c r="FB61" s="263"/>
      <c r="FC61" s="263"/>
      <c r="FD61" s="135"/>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c r="GP61"/>
      <c r="GQ61"/>
      <c r="GR61"/>
      <c r="GS61"/>
      <c r="GT61"/>
      <c r="GU61"/>
      <c r="GV61"/>
      <c r="GW61"/>
      <c r="GX61"/>
      <c r="GY61"/>
      <c r="GZ61"/>
      <c r="HA61"/>
      <c r="HB61"/>
      <c r="HC61"/>
      <c r="HD61"/>
      <c r="HE61"/>
      <c r="HF61"/>
      <c r="HG61"/>
      <c r="HH61"/>
      <c r="HI61"/>
      <c r="HJ61"/>
      <c r="HK61"/>
    </row>
    <row r="62" spans="1:219" ht="24.75" customHeight="1" x14ac:dyDescent="0.15">
      <c r="A62" s="253"/>
      <c r="B62" s="11"/>
      <c r="C62" s="177" t="s">
        <v>102</v>
      </c>
      <c r="D62" s="18"/>
      <c r="E62" s="11"/>
      <c r="F62" s="11"/>
      <c r="G62" s="11"/>
      <c r="H62" s="44"/>
      <c r="I62" s="11"/>
      <c r="J62" s="11"/>
      <c r="K62" s="73"/>
      <c r="L62" s="83"/>
      <c r="M62" s="120"/>
      <c r="N62" s="120"/>
      <c r="O62" s="120"/>
      <c r="P62" s="120"/>
      <c r="Q62" s="120"/>
      <c r="R62" s="120"/>
      <c r="S62" s="120"/>
      <c r="T62" s="120"/>
      <c r="U62" s="120"/>
      <c r="V62" s="120"/>
      <c r="W62" s="120"/>
      <c r="X62" s="120"/>
      <c r="Y62" s="120"/>
      <c r="Z62" s="120"/>
      <c r="AA62" s="120"/>
      <c r="AB62" s="120"/>
      <c r="AC62" s="120"/>
      <c r="AD62" s="120"/>
      <c r="AE62" s="120"/>
      <c r="AF62" s="120"/>
      <c r="AG62" s="120"/>
      <c r="AH62" s="120"/>
      <c r="AI62" s="120"/>
      <c r="AJ62" s="120"/>
      <c r="AK62" s="120"/>
      <c r="AL62" s="120"/>
      <c r="AM62" s="120"/>
      <c r="AN62" s="120"/>
      <c r="AO62" s="120"/>
      <c r="AP62" s="120"/>
      <c r="AQ62" s="120"/>
      <c r="AR62" s="120"/>
      <c r="AS62" s="120"/>
      <c r="AT62" s="120"/>
      <c r="AU62" s="120"/>
      <c r="AV62" s="120"/>
      <c r="AW62" s="120"/>
      <c r="AX62" s="120"/>
      <c r="AY62" s="120"/>
      <c r="AZ62" s="120"/>
      <c r="BA62" s="120"/>
      <c r="BB62" s="120"/>
      <c r="BC62" s="120"/>
      <c r="BD62" s="120"/>
      <c r="BE62" s="120"/>
      <c r="BF62" s="120"/>
      <c r="BG62" s="120"/>
      <c r="BH62" s="120"/>
      <c r="BI62" s="120"/>
      <c r="BJ62" s="120"/>
      <c r="BK62" s="120"/>
      <c r="BL62" s="120"/>
      <c r="BM62" s="120"/>
      <c r="BN62" s="120"/>
      <c r="BO62" s="120"/>
      <c r="BP62" s="120"/>
      <c r="BQ62" s="120"/>
      <c r="BR62" s="120"/>
      <c r="BS62" s="120"/>
      <c r="BT62" s="120"/>
      <c r="BU62" s="120"/>
      <c r="BV62" s="120"/>
      <c r="BW62" s="120"/>
      <c r="BX62" s="120"/>
      <c r="BY62" s="120"/>
      <c r="BZ62" s="120"/>
      <c r="CA62" s="120"/>
      <c r="CB62" s="120"/>
      <c r="CC62" s="120"/>
      <c r="CD62" s="120"/>
      <c r="CE62" s="120"/>
      <c r="CF62" s="120"/>
      <c r="CG62" s="120"/>
      <c r="CH62" s="120"/>
      <c r="CI62" s="120"/>
      <c r="CJ62" s="120"/>
      <c r="CK62" s="120"/>
      <c r="CL62" s="120"/>
      <c r="CM62" s="120"/>
      <c r="CN62" s="120"/>
      <c r="CO62" s="120"/>
      <c r="CP62" s="120"/>
      <c r="CQ62" s="120"/>
      <c r="CR62" s="120"/>
      <c r="CS62" s="120"/>
      <c r="CT62" s="120"/>
      <c r="CU62" s="120"/>
      <c r="CV62" s="120"/>
      <c r="CW62" s="120"/>
      <c r="CX62" s="120"/>
      <c r="CY62" s="120"/>
      <c r="CZ62" s="120"/>
      <c r="DA62" s="120"/>
      <c r="DB62" s="120"/>
      <c r="DC62" s="120"/>
      <c r="DD62" s="120"/>
      <c r="DE62" s="120"/>
      <c r="DF62" s="120"/>
      <c r="DG62" s="120"/>
      <c r="DH62" s="120"/>
      <c r="DI62" s="120"/>
      <c r="DJ62" s="120"/>
      <c r="DK62" s="120"/>
      <c r="DL62" s="120"/>
      <c r="DM62" s="120"/>
      <c r="DN62" s="120"/>
      <c r="DO62" s="120"/>
      <c r="DP62" s="120"/>
      <c r="DQ62" s="120"/>
      <c r="DR62" s="120"/>
      <c r="DS62" s="120"/>
      <c r="DT62" s="120"/>
      <c r="DU62" s="120"/>
      <c r="DV62" s="120"/>
      <c r="DW62" s="120"/>
      <c r="DX62" s="120"/>
      <c r="DY62" s="120"/>
      <c r="DZ62" s="120"/>
      <c r="EA62" s="120"/>
      <c r="EB62" s="120"/>
      <c r="EC62" s="120"/>
      <c r="ED62" s="120"/>
      <c r="EE62" s="120"/>
      <c r="EF62" s="120"/>
      <c r="EG62" s="120"/>
      <c r="EH62" s="120"/>
      <c r="EI62" s="120"/>
      <c r="EJ62" s="120"/>
      <c r="EK62" s="120"/>
      <c r="EL62" s="120"/>
      <c r="EM62" s="120"/>
      <c r="EN62" s="18"/>
      <c r="EO62" s="44"/>
      <c r="EP62" s="11"/>
      <c r="EQ62" s="11"/>
      <c r="ER62" s="11"/>
      <c r="ES62" s="88"/>
      <c r="ET62" s="11"/>
      <c r="EU62" s="11"/>
      <c r="EV62" s="48"/>
      <c r="EW62" s="11"/>
      <c r="EX62" s="11"/>
      <c r="EY62" s="48"/>
      <c r="EZ62" s="11"/>
      <c r="FA62" s="11"/>
      <c r="FB62" s="90"/>
      <c r="FC62" s="88"/>
      <c r="FD62" s="135"/>
    </row>
    <row r="63" spans="1:219" ht="24.75" customHeight="1" x14ac:dyDescent="0.15">
      <c r="A63" s="253"/>
      <c r="B63" s="123" t="s">
        <v>103</v>
      </c>
      <c r="C63" s="22" t="s">
        <v>104</v>
      </c>
      <c r="D63" s="7" t="s">
        <v>163</v>
      </c>
      <c r="E63" s="8" t="s">
        <v>162</v>
      </c>
      <c r="F63" s="8" t="s">
        <v>137</v>
      </c>
      <c r="G63" s="8" t="s">
        <v>238</v>
      </c>
      <c r="H63" s="181" t="s">
        <v>208</v>
      </c>
      <c r="I63" s="8" t="s">
        <v>205</v>
      </c>
      <c r="J63" s="8" t="s">
        <v>204</v>
      </c>
      <c r="K63" s="75">
        <v>45323</v>
      </c>
      <c r="L63" s="84" t="s">
        <v>183</v>
      </c>
      <c r="M63" s="7"/>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197"/>
      <c r="AZ63" s="197"/>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8"/>
      <c r="DL63" s="8"/>
      <c r="DM63" s="8"/>
      <c r="DN63" s="8"/>
      <c r="DO63" s="8"/>
      <c r="DP63" s="8"/>
      <c r="DQ63" s="8"/>
      <c r="DR63" s="8"/>
      <c r="DS63" s="8"/>
      <c r="DT63" s="8"/>
      <c r="DU63" s="8"/>
      <c r="DV63" s="8"/>
      <c r="DW63" s="8"/>
      <c r="DX63" s="8"/>
      <c r="DY63" s="8"/>
      <c r="DZ63" s="8"/>
      <c r="EA63" s="8"/>
      <c r="EB63" s="8"/>
      <c r="EC63" s="8"/>
      <c r="ED63" s="8"/>
      <c r="EE63" s="8"/>
      <c r="EF63" s="8"/>
      <c r="EG63" s="8"/>
      <c r="EH63" s="8"/>
      <c r="EI63" s="8"/>
      <c r="EJ63" s="8"/>
      <c r="EK63" s="8"/>
      <c r="EL63" s="8"/>
      <c r="EM63" s="8"/>
      <c r="EN63" s="8"/>
      <c r="EO63" s="45"/>
      <c r="EP63" s="8" t="s">
        <v>252</v>
      </c>
      <c r="EQ63" s="8">
        <v>5559.96</v>
      </c>
      <c r="ER63" s="8">
        <v>2</v>
      </c>
      <c r="ES63" s="89">
        <f>EQ63*ER63</f>
        <v>11119.92</v>
      </c>
      <c r="ET63" s="8"/>
      <c r="EU63" s="8"/>
      <c r="EV63" s="9"/>
      <c r="EW63" s="8"/>
      <c r="EX63" s="8"/>
      <c r="EY63" s="9"/>
      <c r="EZ63" s="8"/>
      <c r="FA63" s="8"/>
      <c r="FB63" s="89"/>
      <c r="FC63" s="95">
        <v>11119.92</v>
      </c>
      <c r="FD63" s="135"/>
    </row>
    <row r="64" spans="1:219" ht="34.5" customHeight="1" x14ac:dyDescent="0.15">
      <c r="A64" s="253"/>
      <c r="B64" s="11"/>
      <c r="C64" s="177" t="s">
        <v>105</v>
      </c>
      <c r="D64" s="18"/>
      <c r="E64" s="11"/>
      <c r="F64" s="38"/>
      <c r="G64" s="11"/>
      <c r="H64" s="44"/>
      <c r="I64" s="11"/>
      <c r="J64" s="11"/>
      <c r="K64" s="73"/>
      <c r="L64" s="83"/>
      <c r="M64" s="120"/>
      <c r="N64" s="120"/>
      <c r="O64" s="120"/>
      <c r="P64" s="120"/>
      <c r="Q64" s="120"/>
      <c r="R64" s="120"/>
      <c r="S64" s="120"/>
      <c r="T64" s="120"/>
      <c r="U64" s="120"/>
      <c r="V64" s="120"/>
      <c r="W64" s="120"/>
      <c r="X64" s="120"/>
      <c r="Y64" s="120"/>
      <c r="Z64" s="120"/>
      <c r="AA64" s="120"/>
      <c r="AB64" s="120"/>
      <c r="AC64" s="120"/>
      <c r="AD64" s="120"/>
      <c r="AE64" s="120"/>
      <c r="AF64" s="120"/>
      <c r="AG64" s="120"/>
      <c r="AH64" s="120"/>
      <c r="AI64" s="120"/>
      <c r="AJ64" s="120"/>
      <c r="AK64" s="120"/>
      <c r="AL64" s="120"/>
      <c r="AM64" s="120"/>
      <c r="AN64" s="120"/>
      <c r="AO64" s="120"/>
      <c r="AP64" s="120"/>
      <c r="AQ64" s="120"/>
      <c r="AR64" s="120"/>
      <c r="AS64" s="120"/>
      <c r="AT64" s="120"/>
      <c r="AU64" s="120"/>
      <c r="AV64" s="120"/>
      <c r="AW64" s="120"/>
      <c r="AX64" s="120"/>
      <c r="AY64" s="120"/>
      <c r="AZ64" s="120"/>
      <c r="BA64" s="120"/>
      <c r="BB64" s="120"/>
      <c r="BC64" s="120"/>
      <c r="BD64" s="120"/>
      <c r="BE64" s="120"/>
      <c r="BF64" s="120"/>
      <c r="BG64" s="120"/>
      <c r="BH64" s="120"/>
      <c r="BI64" s="120"/>
      <c r="BJ64" s="120"/>
      <c r="BK64" s="120"/>
      <c r="BL64" s="120"/>
      <c r="BM64" s="120"/>
      <c r="BN64" s="120"/>
      <c r="BO64" s="120"/>
      <c r="BP64" s="120"/>
      <c r="BQ64" s="120"/>
      <c r="BR64" s="120"/>
      <c r="BS64" s="120"/>
      <c r="BT64" s="120"/>
      <c r="BU64" s="120"/>
      <c r="BV64" s="120"/>
      <c r="BW64" s="120"/>
      <c r="BX64" s="120"/>
      <c r="BY64" s="120"/>
      <c r="BZ64" s="120"/>
      <c r="CA64" s="120"/>
      <c r="CB64" s="120"/>
      <c r="CC64" s="120"/>
      <c r="CD64" s="120"/>
      <c r="CE64" s="120"/>
      <c r="CF64" s="120"/>
      <c r="CG64" s="120"/>
      <c r="CH64" s="120"/>
      <c r="CI64" s="120"/>
      <c r="CJ64" s="120"/>
      <c r="CK64" s="120"/>
      <c r="CL64" s="120"/>
      <c r="CM64" s="120"/>
      <c r="CN64" s="120"/>
      <c r="CO64" s="120"/>
      <c r="CP64" s="120"/>
      <c r="CQ64" s="120"/>
      <c r="CR64" s="120"/>
      <c r="CS64" s="120"/>
      <c r="CT64" s="120"/>
      <c r="CU64" s="120"/>
      <c r="CV64" s="120"/>
      <c r="CW64" s="120"/>
      <c r="CX64" s="120"/>
      <c r="CY64" s="120"/>
      <c r="CZ64" s="120"/>
      <c r="DA64" s="120"/>
      <c r="DB64" s="120"/>
      <c r="DC64" s="120"/>
      <c r="DD64" s="120"/>
      <c r="DE64" s="120"/>
      <c r="DF64" s="120"/>
      <c r="DG64" s="120"/>
      <c r="DH64" s="120"/>
      <c r="DI64" s="120"/>
      <c r="DJ64" s="120"/>
      <c r="DK64" s="120"/>
      <c r="DL64" s="120"/>
      <c r="DM64" s="120"/>
      <c r="DN64" s="120"/>
      <c r="DO64" s="120"/>
      <c r="DP64" s="120"/>
      <c r="DQ64" s="120"/>
      <c r="DR64" s="120"/>
      <c r="DS64" s="120"/>
      <c r="DT64" s="120"/>
      <c r="DU64" s="120"/>
      <c r="DV64" s="120"/>
      <c r="DW64" s="120"/>
      <c r="DX64" s="120"/>
      <c r="DY64" s="120"/>
      <c r="DZ64" s="120"/>
      <c r="EA64" s="120"/>
      <c r="EB64" s="120"/>
      <c r="EC64" s="120"/>
      <c r="ED64" s="120"/>
      <c r="EE64" s="120"/>
      <c r="EF64" s="120"/>
      <c r="EG64" s="120"/>
      <c r="EH64" s="120"/>
      <c r="EI64" s="120"/>
      <c r="EJ64" s="120"/>
      <c r="EK64" s="120"/>
      <c r="EL64" s="120"/>
      <c r="EM64" s="120"/>
      <c r="EN64" s="18"/>
      <c r="EO64" s="44"/>
      <c r="EP64" s="11"/>
      <c r="EQ64" s="11"/>
      <c r="ER64" s="11"/>
      <c r="ES64" s="88"/>
      <c r="ET64" s="11"/>
      <c r="EU64" s="11"/>
      <c r="EV64" s="48"/>
      <c r="EW64" s="11"/>
      <c r="EX64" s="11"/>
      <c r="EY64" s="48"/>
      <c r="EZ64" s="11"/>
      <c r="FA64" s="11"/>
      <c r="FB64" s="90"/>
      <c r="FC64" s="88"/>
      <c r="FD64" s="135"/>
    </row>
    <row r="65" spans="1:160" ht="24.75" customHeight="1" x14ac:dyDescent="0.15">
      <c r="A65" s="253"/>
      <c r="B65" s="123" t="s">
        <v>106</v>
      </c>
      <c r="C65" s="22" t="s">
        <v>107</v>
      </c>
      <c r="D65" s="7" t="s">
        <v>165</v>
      </c>
      <c r="E65" s="8" t="s">
        <v>164</v>
      </c>
      <c r="F65" s="125" t="s">
        <v>239</v>
      </c>
      <c r="G65" s="8" t="s">
        <v>240</v>
      </c>
      <c r="H65" s="181" t="s">
        <v>203</v>
      </c>
      <c r="I65" s="8" t="s">
        <v>200</v>
      </c>
      <c r="J65" s="8" t="s">
        <v>202</v>
      </c>
      <c r="K65" s="75">
        <v>45321</v>
      </c>
      <c r="L65" s="84">
        <v>45485</v>
      </c>
      <c r="M65" s="7"/>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198"/>
      <c r="AX65" s="198"/>
      <c r="AY65" s="198"/>
      <c r="AZ65" s="198"/>
      <c r="BA65" s="198"/>
      <c r="BB65" s="198"/>
      <c r="BC65" s="198"/>
      <c r="BD65" s="198"/>
      <c r="BE65" s="198"/>
      <c r="BF65" s="198"/>
      <c r="BG65" s="198"/>
      <c r="BH65" s="198"/>
      <c r="BI65" s="198"/>
      <c r="BJ65" s="198"/>
      <c r="BK65" s="198"/>
      <c r="BL65" s="198"/>
      <c r="BM65" s="198"/>
      <c r="BN65" s="198"/>
      <c r="BO65" s="198"/>
      <c r="BP65" s="198"/>
      <c r="BQ65" s="198"/>
      <c r="BR65" s="198"/>
      <c r="BS65" s="198"/>
      <c r="BT65" s="198"/>
      <c r="BU65" s="198"/>
      <c r="BV65" s="198"/>
      <c r="BW65" s="198"/>
      <c r="BX65" s="198"/>
      <c r="BY65" s="198"/>
      <c r="BZ65" s="198"/>
      <c r="CA65" s="198"/>
      <c r="CB65" s="198"/>
      <c r="CC65" s="198"/>
      <c r="CD65" s="198"/>
      <c r="CE65" s="198"/>
      <c r="CF65" s="198"/>
      <c r="CG65" s="198"/>
      <c r="CH65" s="198"/>
      <c r="CI65" s="198"/>
      <c r="CJ65" s="198"/>
      <c r="CK65" s="198"/>
      <c r="CL65" s="198"/>
      <c r="CM65" s="198"/>
      <c r="CN65" s="198"/>
      <c r="CO65" s="198"/>
      <c r="CP65" s="198"/>
      <c r="CQ65" s="198"/>
      <c r="CR65" s="198"/>
      <c r="CS65" s="198"/>
      <c r="CT65" s="198"/>
      <c r="CU65" s="198"/>
      <c r="CV65" s="198"/>
      <c r="CW65" s="198"/>
      <c r="CX65" s="198"/>
      <c r="CY65" s="198"/>
      <c r="CZ65" s="198"/>
      <c r="DA65" s="198"/>
      <c r="DB65" s="198"/>
      <c r="DC65" s="198"/>
      <c r="DD65" s="198"/>
      <c r="DE65" s="198"/>
      <c r="DF65" s="198"/>
      <c r="DG65" s="198"/>
      <c r="DH65" s="198"/>
      <c r="DI65" s="198"/>
      <c r="DJ65" s="198"/>
      <c r="DK65" s="198"/>
      <c r="DL65" s="198"/>
      <c r="DM65" s="198"/>
      <c r="DN65" s="198"/>
      <c r="DO65" s="198"/>
      <c r="DP65" s="198"/>
      <c r="DQ65" s="198"/>
      <c r="DR65" s="198"/>
      <c r="DS65" s="198"/>
      <c r="DT65" s="198"/>
      <c r="DU65" s="198"/>
      <c r="DV65" s="198"/>
      <c r="DW65" s="198"/>
      <c r="DX65" s="198"/>
      <c r="DY65" s="8"/>
      <c r="DZ65" s="8"/>
      <c r="EA65" s="8"/>
      <c r="EB65" s="8"/>
      <c r="EC65" s="8"/>
      <c r="ED65" s="8"/>
      <c r="EE65" s="8"/>
      <c r="EF65" s="8"/>
      <c r="EG65" s="8"/>
      <c r="EH65" s="8"/>
      <c r="EI65" s="8"/>
      <c r="EJ65" s="8"/>
      <c r="EK65" s="8"/>
      <c r="EL65" s="8"/>
      <c r="EM65" s="8"/>
      <c r="EN65" s="8"/>
      <c r="EO65" s="45"/>
      <c r="EP65" s="8" t="s">
        <v>200</v>
      </c>
      <c r="EQ65" s="8"/>
      <c r="ER65" s="8"/>
      <c r="ES65" s="89"/>
      <c r="ET65" s="8"/>
      <c r="EU65" s="8"/>
      <c r="EV65" s="9"/>
      <c r="EW65" s="8"/>
      <c r="EX65" s="8"/>
      <c r="EY65" s="9"/>
      <c r="EZ65" s="8"/>
      <c r="FA65" s="8"/>
      <c r="FB65" s="89"/>
      <c r="FC65" s="95"/>
      <c r="FD65" s="135"/>
    </row>
    <row r="66" spans="1:160" ht="24.75" customHeight="1" x14ac:dyDescent="0.15">
      <c r="A66" s="253"/>
      <c r="B66" s="22"/>
      <c r="C66" s="176" t="s">
        <v>108</v>
      </c>
      <c r="D66" s="7"/>
      <c r="E66" s="8"/>
      <c r="F66" s="125"/>
      <c r="G66" s="239" t="s">
        <v>149</v>
      </c>
      <c r="H66" s="45"/>
      <c r="I66" s="8"/>
      <c r="J66" s="8"/>
      <c r="K66" s="75"/>
      <c r="L66" s="84"/>
      <c r="M66" s="7"/>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c r="DR66" s="8"/>
      <c r="DS66" s="8"/>
      <c r="DT66" s="8"/>
      <c r="DU66" s="8"/>
      <c r="DV66" s="8"/>
      <c r="DW66" s="8"/>
      <c r="DX66" s="8"/>
      <c r="DY66" s="8"/>
      <c r="DZ66" s="8"/>
      <c r="EA66" s="8"/>
      <c r="EB66" s="8"/>
      <c r="EC66" s="8"/>
      <c r="ED66" s="8"/>
      <c r="EE66" s="8"/>
      <c r="EF66" s="8"/>
      <c r="EG66" s="8"/>
      <c r="EH66" s="8"/>
      <c r="EI66" s="8"/>
      <c r="EJ66" s="8"/>
      <c r="EK66" s="8"/>
      <c r="EL66" s="8"/>
      <c r="EM66" s="8"/>
      <c r="EN66" s="8"/>
      <c r="EO66" s="45"/>
      <c r="EP66" s="8"/>
      <c r="EQ66" s="8"/>
      <c r="ER66" s="8"/>
      <c r="ES66" s="89"/>
      <c r="ET66" s="8"/>
      <c r="EU66" s="8"/>
      <c r="EV66" s="9"/>
      <c r="EW66" s="8"/>
      <c r="EX66" s="8"/>
      <c r="EY66" s="9"/>
      <c r="EZ66" s="8"/>
      <c r="FA66" s="8"/>
      <c r="FB66" s="89"/>
      <c r="FC66" s="95"/>
      <c r="FD66" s="135"/>
    </row>
    <row r="67" spans="1:160" ht="24.75" customHeight="1" x14ac:dyDescent="0.15">
      <c r="A67" s="253"/>
      <c r="B67" s="123" t="s">
        <v>109</v>
      </c>
      <c r="C67" s="22" t="s">
        <v>110</v>
      </c>
      <c r="D67" s="7" t="s">
        <v>166</v>
      </c>
      <c r="E67" s="8" t="s">
        <v>167</v>
      </c>
      <c r="F67" s="125" t="s">
        <v>148</v>
      </c>
      <c r="G67" s="240"/>
      <c r="H67" s="181" t="s">
        <v>201</v>
      </c>
      <c r="I67" s="8" t="s">
        <v>200</v>
      </c>
      <c r="J67" s="8" t="s">
        <v>185</v>
      </c>
      <c r="K67" s="75">
        <v>45313</v>
      </c>
      <c r="L67" s="84">
        <v>45317</v>
      </c>
      <c r="M67" s="7"/>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199"/>
      <c r="AP67" s="199"/>
      <c r="AQ67" s="199"/>
      <c r="AR67" s="199"/>
      <c r="AS67" s="199"/>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c r="DR67" s="8"/>
      <c r="DS67" s="8"/>
      <c r="DT67" s="8"/>
      <c r="DU67" s="8"/>
      <c r="DV67" s="8"/>
      <c r="DW67" s="8"/>
      <c r="DX67" s="8"/>
      <c r="DY67" s="8"/>
      <c r="DZ67" s="8"/>
      <c r="EA67" s="8"/>
      <c r="EB67" s="8"/>
      <c r="EC67" s="8"/>
      <c r="ED67" s="8"/>
      <c r="EE67" s="8"/>
      <c r="EF67" s="8"/>
      <c r="EG67" s="8"/>
      <c r="EH67" s="8"/>
      <c r="EI67" s="8"/>
      <c r="EJ67" s="8"/>
      <c r="EK67" s="8"/>
      <c r="EL67" s="8"/>
      <c r="EM67" s="8"/>
      <c r="EN67" s="8"/>
      <c r="EO67" s="45"/>
      <c r="EP67" s="8" t="s">
        <v>200</v>
      </c>
      <c r="EQ67" s="8"/>
      <c r="ER67" s="8"/>
      <c r="ES67" s="89"/>
      <c r="ET67" s="8"/>
      <c r="EU67" s="8"/>
      <c r="EV67" s="9"/>
      <c r="EW67" s="8"/>
      <c r="EX67" s="8"/>
      <c r="EY67" s="9"/>
      <c r="EZ67" s="8"/>
      <c r="FA67" s="8"/>
      <c r="FB67" s="89"/>
      <c r="FC67" s="95"/>
      <c r="FD67" s="135"/>
    </row>
    <row r="68" spans="1:160" ht="24.75" customHeight="1" x14ac:dyDescent="0.15">
      <c r="A68" s="253"/>
      <c r="B68" s="11"/>
      <c r="C68" s="177" t="s">
        <v>111</v>
      </c>
      <c r="D68" s="18"/>
      <c r="E68" s="11"/>
      <c r="F68" s="11"/>
      <c r="G68" s="11"/>
      <c r="H68" s="44"/>
      <c r="I68" s="11"/>
      <c r="J68" s="11"/>
      <c r="K68" s="73"/>
      <c r="L68" s="83"/>
      <c r="M68" s="120"/>
      <c r="N68" s="120"/>
      <c r="O68" s="120"/>
      <c r="P68" s="120"/>
      <c r="Q68" s="120"/>
      <c r="R68" s="120"/>
      <c r="S68" s="120"/>
      <c r="T68" s="120"/>
      <c r="U68" s="120"/>
      <c r="V68" s="120"/>
      <c r="W68" s="120"/>
      <c r="X68" s="120"/>
      <c r="Y68" s="120"/>
      <c r="Z68" s="120"/>
      <c r="AA68" s="120"/>
      <c r="AB68" s="120"/>
      <c r="AC68" s="120"/>
      <c r="AD68" s="120"/>
      <c r="AE68" s="120"/>
      <c r="AF68" s="120"/>
      <c r="AG68" s="120"/>
      <c r="AH68" s="120"/>
      <c r="AI68" s="120"/>
      <c r="AJ68" s="120"/>
      <c r="AK68" s="120"/>
      <c r="AL68" s="120"/>
      <c r="AM68" s="120"/>
      <c r="AN68" s="120"/>
      <c r="AO68" s="120"/>
      <c r="AP68" s="120"/>
      <c r="AQ68" s="120"/>
      <c r="AR68" s="120"/>
      <c r="AS68" s="120"/>
      <c r="AT68" s="120"/>
      <c r="AU68" s="120"/>
      <c r="AV68" s="120"/>
      <c r="AW68" s="120"/>
      <c r="AX68" s="120"/>
      <c r="AY68" s="120"/>
      <c r="AZ68" s="120"/>
      <c r="BA68" s="120"/>
      <c r="BB68" s="120"/>
      <c r="BC68" s="120"/>
      <c r="BD68" s="120"/>
      <c r="BE68" s="120"/>
      <c r="BF68" s="120"/>
      <c r="BG68" s="120"/>
      <c r="BH68" s="120"/>
      <c r="BI68" s="120"/>
      <c r="BJ68" s="120"/>
      <c r="BK68" s="120"/>
      <c r="BL68" s="120"/>
      <c r="BM68" s="120"/>
      <c r="BN68" s="120"/>
      <c r="BO68" s="120"/>
      <c r="BP68" s="120"/>
      <c r="BQ68" s="120"/>
      <c r="BR68" s="120"/>
      <c r="BS68" s="120"/>
      <c r="BT68" s="120"/>
      <c r="BU68" s="120"/>
      <c r="BV68" s="120"/>
      <c r="BW68" s="120"/>
      <c r="BX68" s="120"/>
      <c r="BY68" s="120"/>
      <c r="BZ68" s="120"/>
      <c r="CA68" s="120"/>
      <c r="CB68" s="120"/>
      <c r="CC68" s="120"/>
      <c r="CD68" s="120"/>
      <c r="CE68" s="120"/>
      <c r="CF68" s="120"/>
      <c r="CG68" s="120"/>
      <c r="CH68" s="120"/>
      <c r="CI68" s="120"/>
      <c r="CJ68" s="120"/>
      <c r="CK68" s="120"/>
      <c r="CL68" s="120"/>
      <c r="CM68" s="120"/>
      <c r="CN68" s="120"/>
      <c r="CO68" s="120"/>
      <c r="CP68" s="120"/>
      <c r="CQ68" s="120"/>
      <c r="CR68" s="120"/>
      <c r="CS68" s="120"/>
      <c r="CT68" s="120"/>
      <c r="CU68" s="120"/>
      <c r="CV68" s="120"/>
      <c r="CW68" s="120"/>
      <c r="CX68" s="120"/>
      <c r="CY68" s="120"/>
      <c r="CZ68" s="120"/>
      <c r="DA68" s="120"/>
      <c r="DB68" s="120"/>
      <c r="DC68" s="120"/>
      <c r="DD68" s="120"/>
      <c r="DE68" s="120"/>
      <c r="DF68" s="120"/>
      <c r="DG68" s="120"/>
      <c r="DH68" s="120"/>
      <c r="DI68" s="120"/>
      <c r="DJ68" s="120"/>
      <c r="DK68" s="120"/>
      <c r="DL68" s="120"/>
      <c r="DM68" s="120"/>
      <c r="DN68" s="120"/>
      <c r="DO68" s="120"/>
      <c r="DP68" s="120"/>
      <c r="DQ68" s="120"/>
      <c r="DR68" s="120"/>
      <c r="DS68" s="120"/>
      <c r="DT68" s="120"/>
      <c r="DU68" s="120"/>
      <c r="DV68" s="120"/>
      <c r="DW68" s="120"/>
      <c r="DX68" s="120"/>
      <c r="DY68" s="120"/>
      <c r="DZ68" s="120"/>
      <c r="EA68" s="120"/>
      <c r="EB68" s="120"/>
      <c r="EC68" s="120"/>
      <c r="ED68" s="120"/>
      <c r="EE68" s="120"/>
      <c r="EF68" s="120"/>
      <c r="EG68" s="120"/>
      <c r="EH68" s="120"/>
      <c r="EI68" s="120"/>
      <c r="EJ68" s="120"/>
      <c r="EK68" s="120"/>
      <c r="EL68" s="120"/>
      <c r="EM68" s="120"/>
      <c r="EN68" s="18"/>
      <c r="EO68" s="44"/>
      <c r="EP68" s="11"/>
      <c r="EQ68" s="11"/>
      <c r="ER68" s="11"/>
      <c r="ES68" s="88"/>
      <c r="ET68" s="11"/>
      <c r="EU68" s="11"/>
      <c r="EV68" s="48"/>
      <c r="EW68" s="11"/>
      <c r="EX68" s="11"/>
      <c r="EY68" s="48"/>
      <c r="EZ68" s="11"/>
      <c r="FA68" s="11"/>
      <c r="FB68" s="90"/>
      <c r="FC68" s="88"/>
      <c r="FD68" s="135"/>
    </row>
    <row r="69" spans="1:160" ht="24.75" customHeight="1" x14ac:dyDescent="0.15">
      <c r="A69" s="253"/>
      <c r="B69" s="22" t="s">
        <v>112</v>
      </c>
      <c r="C69" s="22" t="s">
        <v>115</v>
      </c>
      <c r="D69" s="7" t="s">
        <v>168</v>
      </c>
      <c r="E69" s="8" t="s">
        <v>169</v>
      </c>
      <c r="F69" s="8" t="s">
        <v>170</v>
      </c>
      <c r="G69" s="8" t="s">
        <v>171</v>
      </c>
      <c r="H69" s="181" t="s">
        <v>198</v>
      </c>
      <c r="I69" s="8" t="s">
        <v>195</v>
      </c>
      <c r="J69" s="8" t="s">
        <v>197</v>
      </c>
      <c r="K69" s="75">
        <v>45309</v>
      </c>
      <c r="L69" s="84">
        <v>45309</v>
      </c>
      <c r="M69" s="7"/>
      <c r="N69" s="8"/>
      <c r="O69" s="8"/>
      <c r="P69" s="8"/>
      <c r="Q69" s="8"/>
      <c r="R69" s="8"/>
      <c r="S69" s="8"/>
      <c r="T69" s="8"/>
      <c r="U69" s="8"/>
      <c r="V69" s="8"/>
      <c r="W69" s="8"/>
      <c r="X69" s="8"/>
      <c r="Y69" s="8"/>
      <c r="Z69" s="8"/>
      <c r="AA69" s="8"/>
      <c r="AB69" s="8"/>
      <c r="AC69" s="8"/>
      <c r="AD69" s="8"/>
      <c r="AE69" s="8"/>
      <c r="AF69" s="8"/>
      <c r="AG69" s="8"/>
      <c r="AH69" s="8"/>
      <c r="AI69" s="8"/>
      <c r="AJ69" s="8"/>
      <c r="AK69" s="200"/>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c r="DR69" s="8"/>
      <c r="DS69" s="8"/>
      <c r="DT69" s="8"/>
      <c r="DU69" s="8"/>
      <c r="DV69" s="8"/>
      <c r="DW69" s="8"/>
      <c r="DX69" s="8"/>
      <c r="DY69" s="8"/>
      <c r="DZ69" s="8"/>
      <c r="EA69" s="8"/>
      <c r="EB69" s="8"/>
      <c r="EC69" s="8"/>
      <c r="ED69" s="8"/>
      <c r="EE69" s="8"/>
      <c r="EF69" s="8"/>
      <c r="EG69" s="8"/>
      <c r="EH69" s="8"/>
      <c r="EI69" s="8"/>
      <c r="EJ69" s="8"/>
      <c r="EK69" s="8"/>
      <c r="EL69" s="8"/>
      <c r="EM69" s="8"/>
      <c r="EN69" s="8"/>
      <c r="EO69" s="45"/>
      <c r="EP69" s="8" t="s">
        <v>250</v>
      </c>
      <c r="EQ69" s="8">
        <v>141646.6</v>
      </c>
      <c r="ER69" s="8">
        <v>1</v>
      </c>
      <c r="ES69" s="89">
        <f>EQ69*ER69</f>
        <v>141646.6</v>
      </c>
      <c r="ET69" s="8">
        <v>198570</v>
      </c>
      <c r="EU69" s="8">
        <v>1</v>
      </c>
      <c r="EV69" s="301">
        <v>198570</v>
      </c>
      <c r="EW69" s="8"/>
      <c r="EX69" s="8"/>
      <c r="EY69" s="9"/>
      <c r="EZ69" s="8"/>
      <c r="FA69" s="8"/>
      <c r="FB69" s="89"/>
      <c r="FC69" s="95">
        <f>EV69+ES69</f>
        <v>340216.6</v>
      </c>
      <c r="FD69" s="135"/>
    </row>
    <row r="70" spans="1:160" ht="24.75" customHeight="1" x14ac:dyDescent="0.15">
      <c r="A70" s="253"/>
      <c r="B70" s="46" t="s">
        <v>113</v>
      </c>
      <c r="C70" s="46" t="s">
        <v>114</v>
      </c>
      <c r="D70" s="7" t="s">
        <v>173</v>
      </c>
      <c r="E70" s="8" t="s">
        <v>172</v>
      </c>
      <c r="F70" s="8" t="s">
        <v>174</v>
      </c>
      <c r="G70" s="8" t="s">
        <v>241</v>
      </c>
      <c r="H70" s="180" t="s">
        <v>199</v>
      </c>
      <c r="I70" s="29" t="s">
        <v>195</v>
      </c>
      <c r="J70" s="29" t="s">
        <v>185</v>
      </c>
      <c r="K70" s="128">
        <v>45309</v>
      </c>
      <c r="L70" s="129">
        <v>45315</v>
      </c>
      <c r="M70" s="7"/>
      <c r="N70" s="8"/>
      <c r="O70" s="8"/>
      <c r="P70" s="8"/>
      <c r="Q70" s="8"/>
      <c r="R70" s="8"/>
      <c r="S70" s="8"/>
      <c r="T70" s="8"/>
      <c r="U70" s="8"/>
      <c r="V70" s="8"/>
      <c r="W70" s="8"/>
      <c r="X70" s="8"/>
      <c r="Y70" s="8"/>
      <c r="Z70" s="8"/>
      <c r="AA70" s="8"/>
      <c r="AB70" s="8"/>
      <c r="AC70" s="8"/>
      <c r="AD70" s="8"/>
      <c r="AE70" s="8"/>
      <c r="AF70" s="8"/>
      <c r="AG70" s="8"/>
      <c r="AH70" s="8"/>
      <c r="AI70" s="8"/>
      <c r="AJ70" s="8"/>
      <c r="AK70" s="201"/>
      <c r="AL70" s="201"/>
      <c r="AM70" s="201"/>
      <c r="AN70" s="201"/>
      <c r="AO70" s="201"/>
      <c r="AP70" s="201"/>
      <c r="AQ70" s="201"/>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c r="DR70" s="8"/>
      <c r="DS70" s="8"/>
      <c r="DT70" s="8"/>
      <c r="DU70" s="8"/>
      <c r="DV70" s="8"/>
      <c r="DW70" s="8"/>
      <c r="DX70" s="8"/>
      <c r="DY70" s="8"/>
      <c r="DZ70" s="8"/>
      <c r="EA70" s="8"/>
      <c r="EB70" s="8"/>
      <c r="EC70" s="8"/>
      <c r="ED70" s="8"/>
      <c r="EE70" s="8"/>
      <c r="EF70" s="8"/>
      <c r="EG70" s="8"/>
      <c r="EH70" s="8"/>
      <c r="EI70" s="8"/>
      <c r="EJ70" s="8"/>
      <c r="EK70" s="8"/>
      <c r="EL70" s="8"/>
      <c r="EM70" s="8"/>
      <c r="EN70" s="8"/>
      <c r="EO70" s="107"/>
      <c r="EP70" s="29" t="s">
        <v>250</v>
      </c>
      <c r="EQ70" s="8"/>
      <c r="ER70" s="8"/>
      <c r="ES70" s="89"/>
      <c r="ET70" s="8"/>
      <c r="EU70" s="8"/>
      <c r="EV70" s="9"/>
      <c r="EW70" s="8"/>
      <c r="EX70" s="8"/>
      <c r="EY70" s="9"/>
      <c r="EZ70" s="8"/>
      <c r="FA70" s="8"/>
      <c r="FB70" s="89"/>
      <c r="FC70" s="95"/>
      <c r="FD70" s="135"/>
    </row>
    <row r="71" spans="1:160" ht="24.75" customHeight="1" x14ac:dyDescent="0.15">
      <c r="A71" s="253"/>
      <c r="B71" s="46" t="s">
        <v>116</v>
      </c>
      <c r="C71" s="46" t="s">
        <v>117</v>
      </c>
      <c r="D71" s="7" t="s">
        <v>175</v>
      </c>
      <c r="E71" s="8" t="s">
        <v>176</v>
      </c>
      <c r="F71" s="8" t="s">
        <v>177</v>
      </c>
      <c r="G71" s="8" t="s">
        <v>242</v>
      </c>
      <c r="H71" s="180" t="s">
        <v>196</v>
      </c>
      <c r="I71" s="29" t="s">
        <v>195</v>
      </c>
      <c r="J71" s="29" t="s">
        <v>194</v>
      </c>
      <c r="K71" s="128">
        <v>45316</v>
      </c>
      <c r="L71" s="129">
        <v>45316</v>
      </c>
      <c r="M71" s="7"/>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202"/>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8"/>
      <c r="DL71" s="8"/>
      <c r="DM71" s="8"/>
      <c r="DN71" s="8"/>
      <c r="DO71" s="8"/>
      <c r="DP71" s="8"/>
      <c r="DQ71" s="8"/>
      <c r="DR71" s="8"/>
      <c r="DS71" s="8"/>
      <c r="DT71" s="8"/>
      <c r="DU71" s="8"/>
      <c r="DV71" s="8"/>
      <c r="DW71" s="8"/>
      <c r="DX71" s="8"/>
      <c r="DY71" s="8"/>
      <c r="DZ71" s="8"/>
      <c r="EA71" s="8"/>
      <c r="EB71" s="8"/>
      <c r="EC71" s="8"/>
      <c r="ED71" s="8"/>
      <c r="EE71" s="8"/>
      <c r="EF71" s="8"/>
      <c r="EG71" s="8"/>
      <c r="EH71" s="8"/>
      <c r="EI71" s="8"/>
      <c r="EJ71" s="8"/>
      <c r="EK71" s="8"/>
      <c r="EL71" s="8"/>
      <c r="EM71" s="8"/>
      <c r="EN71" s="8"/>
      <c r="EO71" s="107"/>
      <c r="EP71" s="29" t="s">
        <v>250</v>
      </c>
      <c r="EQ71" s="8"/>
      <c r="ER71" s="8"/>
      <c r="ES71" s="89"/>
      <c r="ET71" s="8"/>
      <c r="EU71" s="8"/>
      <c r="EV71" s="9"/>
      <c r="EW71" s="8"/>
      <c r="EX71" s="8"/>
      <c r="EY71" s="9"/>
      <c r="EZ71" s="8"/>
      <c r="FA71" s="8"/>
      <c r="FB71" s="89"/>
      <c r="FC71" s="95"/>
      <c r="FD71" s="135"/>
    </row>
    <row r="72" spans="1:160" ht="24.75" customHeight="1" x14ac:dyDescent="0.15">
      <c r="A72" s="253"/>
      <c r="B72" s="46"/>
      <c r="C72" s="178" t="s">
        <v>118</v>
      </c>
      <c r="D72" s="7"/>
      <c r="E72" s="8"/>
      <c r="F72" s="8"/>
      <c r="G72" s="8"/>
      <c r="H72" s="107"/>
      <c r="I72" s="29"/>
      <c r="J72" s="29"/>
      <c r="K72" s="128"/>
      <c r="L72" s="129"/>
      <c r="M72" s="7"/>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c r="DR72" s="8"/>
      <c r="DS72" s="8"/>
      <c r="DT72" s="8"/>
      <c r="DU72" s="8"/>
      <c r="DV72" s="8"/>
      <c r="DW72" s="8"/>
      <c r="DX72" s="8"/>
      <c r="DY72" s="8"/>
      <c r="DZ72" s="8"/>
      <c r="EA72" s="8"/>
      <c r="EB72" s="8"/>
      <c r="EC72" s="8"/>
      <c r="ED72" s="8"/>
      <c r="EE72" s="8"/>
      <c r="EF72" s="8"/>
      <c r="EG72" s="8"/>
      <c r="EH72" s="8"/>
      <c r="EI72" s="8"/>
      <c r="EJ72" s="8"/>
      <c r="EK72" s="8"/>
      <c r="EL72" s="8"/>
      <c r="EM72" s="8"/>
      <c r="EN72" s="8"/>
      <c r="EO72" s="107"/>
      <c r="EP72" s="29"/>
      <c r="EQ72" s="8"/>
      <c r="ER72" s="8"/>
      <c r="ES72" s="89"/>
      <c r="ET72" s="8"/>
      <c r="EU72" s="8"/>
      <c r="EV72" s="9"/>
      <c r="EW72" s="8"/>
      <c r="EX72" s="8"/>
      <c r="EY72" s="9"/>
      <c r="EZ72" s="8"/>
      <c r="FA72" s="8"/>
      <c r="FB72" s="89"/>
      <c r="FC72" s="95"/>
      <c r="FD72" s="135"/>
    </row>
    <row r="73" spans="1:160" ht="24.75" customHeight="1" x14ac:dyDescent="0.15">
      <c r="A73" s="253"/>
      <c r="B73" s="46" t="s">
        <v>120</v>
      </c>
      <c r="C73" s="179" t="s">
        <v>119</v>
      </c>
      <c r="D73" s="7" t="s">
        <v>179</v>
      </c>
      <c r="E73" s="8" t="s">
        <v>178</v>
      </c>
      <c r="F73" s="8" t="s">
        <v>243</v>
      </c>
      <c r="G73" s="8" t="s">
        <v>244</v>
      </c>
      <c r="H73" s="180" t="s">
        <v>193</v>
      </c>
      <c r="I73" s="29" t="s">
        <v>192</v>
      </c>
      <c r="J73" s="29" t="s">
        <v>191</v>
      </c>
      <c r="K73" s="128">
        <v>45446</v>
      </c>
      <c r="L73" s="129">
        <v>45492</v>
      </c>
      <c r="M73" s="7"/>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203"/>
      <c r="CX73" s="203"/>
      <c r="CY73" s="203"/>
      <c r="CZ73" s="203"/>
      <c r="DA73" s="203"/>
      <c r="DB73" s="203"/>
      <c r="DC73" s="203"/>
      <c r="DD73" s="203"/>
      <c r="DE73" s="203"/>
      <c r="DF73" s="203"/>
      <c r="DG73" s="203"/>
      <c r="DH73" s="203"/>
      <c r="DI73" s="203"/>
      <c r="DJ73" s="203"/>
      <c r="DK73" s="203"/>
      <c r="DL73" s="203"/>
      <c r="DM73" s="203"/>
      <c r="DN73" s="203"/>
      <c r="DO73" s="203"/>
      <c r="DP73" s="203"/>
      <c r="DQ73" s="203"/>
      <c r="DR73" s="203"/>
      <c r="DS73" s="203"/>
      <c r="DT73" s="203"/>
      <c r="DU73" s="203"/>
      <c r="DV73" s="203"/>
      <c r="DW73" s="203"/>
      <c r="DX73" s="203"/>
      <c r="DY73" s="203"/>
      <c r="DZ73" s="203"/>
      <c r="EA73" s="203"/>
      <c r="EB73" s="203"/>
      <c r="EC73" s="203"/>
      <c r="ED73" s="203"/>
      <c r="EE73" s="203"/>
      <c r="EF73" s="8"/>
      <c r="EG73" s="8"/>
      <c r="EH73" s="8"/>
      <c r="EI73" s="8"/>
      <c r="EJ73" s="8"/>
      <c r="EK73" s="8"/>
      <c r="EL73" s="8"/>
      <c r="EM73" s="8"/>
      <c r="EN73" s="8"/>
      <c r="EO73" s="107"/>
      <c r="EP73" s="29" t="s">
        <v>249</v>
      </c>
      <c r="EQ73" s="8">
        <v>5295.2</v>
      </c>
      <c r="ER73" s="8">
        <v>35</v>
      </c>
      <c r="ES73" s="89">
        <f>EQ73*ER73</f>
        <v>185332</v>
      </c>
      <c r="ET73" s="8">
        <v>105126</v>
      </c>
      <c r="EU73" s="8">
        <v>1</v>
      </c>
      <c r="EV73" s="9">
        <v>105126</v>
      </c>
      <c r="EW73" s="8"/>
      <c r="EX73" s="8"/>
      <c r="EY73" s="9"/>
      <c r="EZ73" s="8"/>
      <c r="FA73" s="8"/>
      <c r="FB73" s="89"/>
      <c r="FC73" s="95">
        <f>ES73+EV73</f>
        <v>290458</v>
      </c>
      <c r="FD73" s="135"/>
    </row>
    <row r="74" spans="1:160" ht="24.75" customHeight="1" x14ac:dyDescent="0.15">
      <c r="A74" s="253"/>
      <c r="B74" s="46"/>
      <c r="C74" s="178" t="s">
        <v>121</v>
      </c>
      <c r="D74" s="7"/>
      <c r="E74" s="8"/>
      <c r="F74" s="8"/>
      <c r="G74" s="8"/>
      <c r="H74" s="107"/>
      <c r="I74" s="29"/>
      <c r="J74" s="29"/>
      <c r="K74" s="128"/>
      <c r="L74" s="129"/>
      <c r="M74" s="7"/>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8"/>
      <c r="DL74" s="8"/>
      <c r="DM74" s="8"/>
      <c r="DN74" s="8"/>
      <c r="DO74" s="8"/>
      <c r="DP74" s="8"/>
      <c r="DQ74" s="8"/>
      <c r="DR74" s="8"/>
      <c r="DS74" s="8"/>
      <c r="DT74" s="8"/>
      <c r="DU74" s="8"/>
      <c r="DV74" s="8"/>
      <c r="DW74" s="8"/>
      <c r="DX74" s="8"/>
      <c r="DY74" s="8"/>
      <c r="DZ74" s="8"/>
      <c r="EA74" s="8"/>
      <c r="EB74" s="8"/>
      <c r="EC74" s="8"/>
      <c r="ED74" s="8"/>
      <c r="EE74" s="8"/>
      <c r="EF74" s="8"/>
      <c r="EG74" s="8"/>
      <c r="EH74" s="8"/>
      <c r="EI74" s="8"/>
      <c r="EJ74" s="8"/>
      <c r="EK74" s="8"/>
      <c r="EL74" s="8"/>
      <c r="EM74" s="8"/>
      <c r="EN74" s="8"/>
      <c r="EO74" s="107"/>
      <c r="EP74" s="29"/>
      <c r="EQ74" s="8"/>
      <c r="ER74" s="8"/>
      <c r="ES74" s="89"/>
      <c r="ET74" s="8"/>
      <c r="EU74" s="8"/>
      <c r="EV74" s="9"/>
      <c r="EW74" s="8"/>
      <c r="EX74" s="8"/>
      <c r="EY74" s="9"/>
      <c r="EZ74" s="8"/>
      <c r="FA74" s="8"/>
      <c r="FB74" s="89"/>
      <c r="FC74" s="95"/>
      <c r="FD74" s="135"/>
    </row>
    <row r="75" spans="1:160" ht="24.75" customHeight="1" x14ac:dyDescent="0.15">
      <c r="A75" s="253"/>
      <c r="B75" s="46" t="s">
        <v>122</v>
      </c>
      <c r="C75" s="179" t="s">
        <v>223</v>
      </c>
      <c r="D75" s="7"/>
      <c r="E75" s="8"/>
      <c r="F75" s="8"/>
      <c r="G75" s="8"/>
      <c r="H75" s="107"/>
      <c r="I75" s="29"/>
      <c r="J75" s="29"/>
      <c r="K75" s="128"/>
      <c r="L75" s="129"/>
      <c r="M75" s="7"/>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c r="DF75" s="8"/>
      <c r="DG75" s="8"/>
      <c r="DH75" s="8"/>
      <c r="DI75" s="8"/>
      <c r="DJ75" s="8"/>
      <c r="DK75" s="8"/>
      <c r="DL75" s="8"/>
      <c r="DM75" s="8"/>
      <c r="DN75" s="8"/>
      <c r="DO75" s="8"/>
      <c r="DP75" s="8"/>
      <c r="DQ75" s="8"/>
      <c r="DR75" s="8"/>
      <c r="DS75" s="8"/>
      <c r="DT75" s="8"/>
      <c r="DU75" s="8"/>
      <c r="DV75" s="8"/>
      <c r="DW75" s="8"/>
      <c r="DX75" s="8"/>
      <c r="DY75" s="8"/>
      <c r="DZ75" s="8"/>
      <c r="EA75" s="8"/>
      <c r="EB75" s="8"/>
      <c r="EC75" s="8"/>
      <c r="ED75" s="8"/>
      <c r="EE75" s="8"/>
      <c r="EF75" s="8"/>
      <c r="EG75" s="8"/>
      <c r="EH75" s="8"/>
      <c r="EI75" s="8"/>
      <c r="EJ75" s="8"/>
      <c r="EK75" s="8"/>
      <c r="EL75" s="8"/>
      <c r="EM75" s="8"/>
      <c r="EN75" s="8"/>
      <c r="EO75" s="107"/>
      <c r="EP75" s="29" t="s">
        <v>248</v>
      </c>
      <c r="EQ75" s="8"/>
      <c r="ER75" s="8"/>
      <c r="ES75" s="89"/>
      <c r="ET75" s="8"/>
      <c r="EU75" s="8"/>
      <c r="EV75" s="9"/>
      <c r="EW75" s="8"/>
      <c r="EX75" s="8"/>
      <c r="EY75" s="9"/>
      <c r="EZ75" s="8"/>
      <c r="FA75" s="8"/>
      <c r="FB75" s="89"/>
      <c r="FC75" s="95"/>
      <c r="FD75" s="135"/>
    </row>
    <row r="76" spans="1:160" ht="24.75" customHeight="1" x14ac:dyDescent="0.15">
      <c r="A76" s="253"/>
      <c r="B76" s="46" t="s">
        <v>247</v>
      </c>
      <c r="C76" s="46" t="s">
        <v>224</v>
      </c>
      <c r="D76" s="7" t="s">
        <v>180</v>
      </c>
      <c r="E76" s="8" t="s">
        <v>245</v>
      </c>
      <c r="F76" s="8" t="s">
        <v>181</v>
      </c>
      <c r="G76" s="8" t="s">
        <v>182</v>
      </c>
      <c r="H76" s="180" t="s">
        <v>189</v>
      </c>
      <c r="I76" s="29" t="s">
        <v>190</v>
      </c>
      <c r="J76" s="29" t="s">
        <v>185</v>
      </c>
      <c r="K76" s="128">
        <v>45495</v>
      </c>
      <c r="L76" s="129">
        <v>45499</v>
      </c>
      <c r="M76" s="7"/>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c r="DR76" s="8"/>
      <c r="DS76" s="8"/>
      <c r="DT76" s="8"/>
      <c r="DU76" s="8"/>
      <c r="DV76" s="8"/>
      <c r="DW76" s="8"/>
      <c r="DX76" s="8"/>
      <c r="DY76" s="8"/>
      <c r="DZ76" s="8"/>
      <c r="EA76" s="8"/>
      <c r="EB76" s="8"/>
      <c r="EC76" s="8"/>
      <c r="ED76" s="8"/>
      <c r="EE76" s="204"/>
      <c r="EF76" s="204"/>
      <c r="EG76" s="204"/>
      <c r="EH76" s="204"/>
      <c r="EI76" s="204"/>
      <c r="EJ76" s="204"/>
      <c r="EK76" s="204"/>
      <c r="EL76" s="204"/>
      <c r="EM76" s="8"/>
      <c r="EN76" s="8"/>
      <c r="EO76" s="107"/>
      <c r="EP76" s="29" t="s">
        <v>200</v>
      </c>
      <c r="EQ76" s="8"/>
      <c r="ER76" s="8"/>
      <c r="ES76" s="89"/>
      <c r="ET76" s="8"/>
      <c r="EU76" s="8"/>
      <c r="EV76" s="9"/>
      <c r="EW76" s="8"/>
      <c r="EX76" s="8"/>
      <c r="EY76" s="9"/>
      <c r="EZ76" s="8"/>
      <c r="FA76" s="8"/>
      <c r="FB76" s="89"/>
      <c r="FC76" s="95"/>
      <c r="FD76" s="135"/>
    </row>
    <row r="77" spans="1:160" ht="24.75" customHeight="1" thickBot="1" x14ac:dyDescent="0.2">
      <c r="A77" s="254"/>
      <c r="B77" s="142"/>
      <c r="C77" s="136" t="s">
        <v>48</v>
      </c>
      <c r="D77" s="56"/>
      <c r="E77" s="52"/>
      <c r="F77" s="52"/>
      <c r="G77" s="52"/>
      <c r="H77" s="143"/>
      <c r="I77" s="142"/>
      <c r="J77" s="142"/>
      <c r="K77" s="144"/>
      <c r="L77" s="145"/>
      <c r="M77" s="56"/>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c r="BT77" s="52"/>
      <c r="BU77" s="52"/>
      <c r="BV77" s="52"/>
      <c r="BW77" s="52"/>
      <c r="BX77" s="52"/>
      <c r="BY77" s="52"/>
      <c r="BZ77" s="52"/>
      <c r="CA77" s="52"/>
      <c r="CB77" s="52"/>
      <c r="CC77" s="52"/>
      <c r="CD77" s="52"/>
      <c r="CE77" s="52"/>
      <c r="CF77" s="52"/>
      <c r="CG77" s="52"/>
      <c r="CH77" s="52"/>
      <c r="CI77" s="52"/>
      <c r="CJ77" s="52"/>
      <c r="CK77" s="52"/>
      <c r="CL77" s="52"/>
      <c r="CM77" s="52"/>
      <c r="CN77" s="52"/>
      <c r="CO77" s="52"/>
      <c r="CP77" s="52"/>
      <c r="CQ77" s="52"/>
      <c r="CR77" s="52"/>
      <c r="CS77" s="52"/>
      <c r="CT77" s="52"/>
      <c r="CU77" s="52"/>
      <c r="CV77" s="52"/>
      <c r="CW77" s="52"/>
      <c r="CX77" s="52"/>
      <c r="CY77" s="52"/>
      <c r="CZ77" s="52"/>
      <c r="DA77" s="52"/>
      <c r="DB77" s="52"/>
      <c r="DC77" s="52"/>
      <c r="DD77" s="52"/>
      <c r="DE77" s="52"/>
      <c r="DF77" s="52"/>
      <c r="DG77" s="52"/>
      <c r="DH77" s="52"/>
      <c r="DI77" s="52"/>
      <c r="DJ77" s="52"/>
      <c r="DK77" s="52"/>
      <c r="DL77" s="52"/>
      <c r="DM77" s="52"/>
      <c r="DN77" s="52"/>
      <c r="DO77" s="52"/>
      <c r="DP77" s="52"/>
      <c r="DQ77" s="52"/>
      <c r="DR77" s="52"/>
      <c r="DS77" s="52"/>
      <c r="DT77" s="52"/>
      <c r="DU77" s="52"/>
      <c r="DV77" s="52"/>
      <c r="DW77" s="52"/>
      <c r="DX77" s="52"/>
      <c r="DY77" s="52"/>
      <c r="DZ77" s="52"/>
      <c r="EA77" s="52"/>
      <c r="EB77" s="52"/>
      <c r="EC77" s="52"/>
      <c r="ED77" s="52"/>
      <c r="EE77" s="52"/>
      <c r="EF77" s="52"/>
      <c r="EG77" s="52"/>
      <c r="EH77" s="52"/>
      <c r="EI77" s="52"/>
      <c r="EJ77" s="52"/>
      <c r="EK77" s="52"/>
      <c r="EL77" s="52"/>
      <c r="EM77" s="52"/>
      <c r="EN77" s="52"/>
      <c r="EO77" s="143"/>
      <c r="EP77" s="142"/>
      <c r="EQ77" s="52"/>
      <c r="ER77" s="52"/>
      <c r="ES77" s="91"/>
      <c r="ET77" s="52"/>
      <c r="EU77" s="52"/>
      <c r="EV77" s="53"/>
      <c r="EW77" s="52"/>
      <c r="EX77" s="52"/>
      <c r="EY77" s="53"/>
      <c r="EZ77" s="52"/>
      <c r="FA77" s="52"/>
      <c r="FB77" s="91"/>
      <c r="FC77" s="302">
        <v>11944282.92</v>
      </c>
      <c r="FD77" s="135"/>
    </row>
    <row r="78" spans="1:160" ht="24.75" customHeight="1" x14ac:dyDescent="0.15">
      <c r="A78" s="249" t="s">
        <v>49</v>
      </c>
      <c r="B78" s="10"/>
      <c r="C78" s="10"/>
      <c r="D78" s="56"/>
      <c r="E78" s="52"/>
      <c r="F78" s="52"/>
      <c r="G78" s="52"/>
      <c r="H78" s="47"/>
      <c r="I78" s="52"/>
      <c r="J78" s="52"/>
      <c r="K78" s="108"/>
      <c r="L78" s="108"/>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2"/>
      <c r="BQ78" s="52"/>
      <c r="BR78" s="52"/>
      <c r="BS78" s="52"/>
      <c r="BT78" s="52"/>
      <c r="BU78" s="52"/>
      <c r="BV78" s="52"/>
      <c r="BW78" s="52"/>
      <c r="BX78" s="52"/>
      <c r="BY78" s="52"/>
      <c r="BZ78" s="52"/>
      <c r="CA78" s="52"/>
      <c r="CB78" s="52"/>
      <c r="CC78" s="52"/>
      <c r="CD78" s="52"/>
      <c r="CE78" s="52"/>
      <c r="CF78" s="52"/>
      <c r="CG78" s="52"/>
      <c r="CH78" s="52"/>
      <c r="CI78" s="52"/>
      <c r="CJ78" s="52"/>
      <c r="CK78" s="52"/>
      <c r="CL78" s="52"/>
      <c r="CM78" s="52"/>
      <c r="CN78" s="52"/>
      <c r="CO78" s="52"/>
      <c r="CP78" s="52"/>
      <c r="CQ78" s="52"/>
      <c r="CR78" s="52"/>
      <c r="CS78" s="52"/>
      <c r="CT78" s="52"/>
      <c r="CU78" s="52"/>
      <c r="CV78" s="52"/>
      <c r="CW78" s="52"/>
      <c r="CX78" s="52"/>
      <c r="CY78" s="52"/>
      <c r="CZ78" s="52"/>
      <c r="DA78" s="52"/>
      <c r="DB78" s="52"/>
      <c r="DC78" s="52"/>
      <c r="DD78" s="52"/>
      <c r="DE78" s="52"/>
      <c r="DF78" s="52"/>
      <c r="DG78" s="52"/>
      <c r="DH78" s="52"/>
      <c r="DI78" s="52"/>
      <c r="DJ78" s="52"/>
      <c r="DK78" s="52"/>
      <c r="DL78" s="52"/>
      <c r="DM78" s="52"/>
      <c r="DN78" s="52"/>
      <c r="DO78" s="52"/>
      <c r="DP78" s="52"/>
      <c r="DQ78" s="52"/>
      <c r="DR78" s="52"/>
      <c r="DS78" s="52"/>
      <c r="DT78" s="52"/>
      <c r="DU78" s="52"/>
      <c r="DV78" s="52"/>
      <c r="DW78" s="52"/>
      <c r="DX78" s="52"/>
      <c r="DY78" s="52"/>
      <c r="DZ78" s="52"/>
      <c r="EA78" s="52"/>
      <c r="EB78" s="52"/>
      <c r="EC78" s="52"/>
      <c r="ED78" s="52"/>
      <c r="EE78" s="52"/>
      <c r="EF78" s="52"/>
      <c r="EG78" s="52"/>
      <c r="EH78" s="52"/>
      <c r="EI78" s="52"/>
      <c r="EJ78" s="52"/>
      <c r="EK78" s="52"/>
      <c r="EL78" s="52"/>
      <c r="EM78" s="52"/>
      <c r="EN78" s="52"/>
      <c r="EO78" s="47"/>
      <c r="EP78" s="52"/>
      <c r="EQ78" s="52"/>
      <c r="ER78" s="52"/>
      <c r="ES78" s="86"/>
      <c r="ET78" s="52"/>
      <c r="EU78" s="52"/>
      <c r="EV78" s="53"/>
      <c r="EW78" s="52"/>
      <c r="EX78" s="52"/>
      <c r="EY78" s="53"/>
      <c r="EZ78" s="52"/>
      <c r="FA78" s="52"/>
      <c r="FB78" s="91"/>
      <c r="FC78" s="302"/>
    </row>
    <row r="79" spans="1:160" ht="50.25" customHeight="1" x14ac:dyDescent="0.15">
      <c r="A79" s="250"/>
      <c r="B79" s="11"/>
      <c r="C79" s="64" t="s">
        <v>254</v>
      </c>
      <c r="D79" s="18"/>
      <c r="E79" s="11"/>
      <c r="F79" s="11"/>
      <c r="G79" s="11"/>
      <c r="H79" s="44"/>
      <c r="I79" s="11"/>
      <c r="J79" s="11"/>
      <c r="K79" s="109"/>
      <c r="L79" s="109"/>
      <c r="M79" s="119"/>
      <c r="N79" s="120"/>
      <c r="O79" s="120"/>
      <c r="P79" s="120"/>
      <c r="Q79" s="120"/>
      <c r="R79" s="120"/>
      <c r="S79" s="120"/>
      <c r="T79" s="120"/>
      <c r="U79" s="120"/>
      <c r="V79" s="120"/>
      <c r="W79" s="120"/>
      <c r="X79" s="120"/>
      <c r="Y79" s="120"/>
      <c r="Z79" s="120"/>
      <c r="AA79" s="120"/>
      <c r="AB79" s="120"/>
      <c r="AC79" s="120"/>
      <c r="AD79" s="120"/>
      <c r="AE79" s="120"/>
      <c r="AF79" s="120"/>
      <c r="AG79" s="120"/>
      <c r="AH79" s="120"/>
      <c r="AI79" s="120"/>
      <c r="AJ79" s="120"/>
      <c r="AK79" s="120"/>
      <c r="AL79" s="120"/>
      <c r="AM79" s="120"/>
      <c r="AN79" s="120"/>
      <c r="AO79" s="120"/>
      <c r="AP79" s="120"/>
      <c r="AQ79" s="120"/>
      <c r="AR79" s="120"/>
      <c r="AS79" s="120"/>
      <c r="AT79" s="120"/>
      <c r="AU79" s="120"/>
      <c r="AV79" s="120"/>
      <c r="AW79" s="120"/>
      <c r="AX79" s="120"/>
      <c r="AY79" s="120"/>
      <c r="AZ79" s="120"/>
      <c r="BA79" s="120"/>
      <c r="BB79" s="120"/>
      <c r="BC79" s="120"/>
      <c r="BD79" s="120"/>
      <c r="BE79" s="120"/>
      <c r="BF79" s="120"/>
      <c r="BG79" s="120"/>
      <c r="BH79" s="120"/>
      <c r="BI79" s="120"/>
      <c r="BJ79" s="120"/>
      <c r="BK79" s="120"/>
      <c r="BL79" s="120"/>
      <c r="BM79" s="120"/>
      <c r="BN79" s="120"/>
      <c r="BO79" s="120"/>
      <c r="BP79" s="120"/>
      <c r="BQ79" s="120"/>
      <c r="BR79" s="120"/>
      <c r="BS79" s="120"/>
      <c r="BT79" s="120"/>
      <c r="BU79" s="120"/>
      <c r="BV79" s="120"/>
      <c r="BW79" s="120"/>
      <c r="BX79" s="120"/>
      <c r="BY79" s="120"/>
      <c r="BZ79" s="120"/>
      <c r="CA79" s="120"/>
      <c r="CB79" s="120"/>
      <c r="CC79" s="120"/>
      <c r="CD79" s="120"/>
      <c r="CE79" s="120"/>
      <c r="CF79" s="120"/>
      <c r="CG79" s="120"/>
      <c r="CH79" s="120"/>
      <c r="CI79" s="120"/>
      <c r="CJ79" s="120"/>
      <c r="CK79" s="120"/>
      <c r="CL79" s="120"/>
      <c r="CM79" s="120"/>
      <c r="CN79" s="120"/>
      <c r="CO79" s="120"/>
      <c r="CP79" s="120"/>
      <c r="CQ79" s="120"/>
      <c r="CR79" s="120"/>
      <c r="CS79" s="120"/>
      <c r="CT79" s="120"/>
      <c r="CU79" s="120"/>
      <c r="CV79" s="120"/>
      <c r="CW79" s="120"/>
      <c r="CX79" s="120"/>
      <c r="CY79" s="120"/>
      <c r="CZ79" s="120"/>
      <c r="DA79" s="120"/>
      <c r="DB79" s="120"/>
      <c r="DC79" s="120"/>
      <c r="DD79" s="120"/>
      <c r="DE79" s="120"/>
      <c r="DF79" s="120"/>
      <c r="DG79" s="120"/>
      <c r="DH79" s="120"/>
      <c r="DI79" s="120"/>
      <c r="DJ79" s="120"/>
      <c r="DK79" s="120"/>
      <c r="DL79" s="120"/>
      <c r="DM79" s="120"/>
      <c r="DN79" s="120"/>
      <c r="DO79" s="120"/>
      <c r="DP79" s="120"/>
      <c r="DQ79" s="120"/>
      <c r="DR79" s="120"/>
      <c r="DS79" s="120"/>
      <c r="DT79" s="120"/>
      <c r="DU79" s="120"/>
      <c r="DV79" s="120"/>
      <c r="DW79" s="120"/>
      <c r="DX79" s="120"/>
      <c r="DY79" s="120"/>
      <c r="DZ79" s="120"/>
      <c r="EA79" s="120"/>
      <c r="EB79" s="120"/>
      <c r="EC79" s="120"/>
      <c r="ED79" s="120"/>
      <c r="EE79" s="120"/>
      <c r="EF79" s="120"/>
      <c r="EG79" s="120"/>
      <c r="EH79" s="120"/>
      <c r="EI79" s="120"/>
      <c r="EJ79" s="120"/>
      <c r="EK79" s="120"/>
      <c r="EL79" s="120"/>
      <c r="EM79" s="120"/>
      <c r="EN79" s="18"/>
      <c r="EO79" s="44"/>
      <c r="EP79" s="11"/>
      <c r="EQ79" s="11"/>
      <c r="ER79" s="11"/>
      <c r="ES79" s="90"/>
      <c r="ET79" s="11"/>
      <c r="EU79" s="11"/>
      <c r="EV79" s="48"/>
      <c r="EW79" s="11"/>
      <c r="EX79" s="11"/>
      <c r="EY79" s="48"/>
      <c r="EZ79" s="11"/>
      <c r="FA79" s="11"/>
      <c r="FB79" s="90"/>
      <c r="FC79" s="90">
        <v>1194428.29</v>
      </c>
    </row>
    <row r="80" spans="1:160" ht="33.75" customHeight="1" x14ac:dyDescent="0.15">
      <c r="A80" s="250"/>
      <c r="B80" s="22"/>
      <c r="C80" s="123" t="s">
        <v>255</v>
      </c>
      <c r="D80" s="7"/>
      <c r="E80" s="8"/>
      <c r="F80" s="8"/>
      <c r="G80" s="8"/>
      <c r="H80" s="45"/>
      <c r="I80" s="8"/>
      <c r="J80" s="8"/>
      <c r="K80" s="110"/>
      <c r="L80" s="110"/>
      <c r="M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c r="DF80" s="8"/>
      <c r="DG80" s="8"/>
      <c r="DH80" s="8"/>
      <c r="DI80" s="8"/>
      <c r="DJ80" s="8"/>
      <c r="DK80" s="8"/>
      <c r="DL80" s="8"/>
      <c r="DM80" s="8"/>
      <c r="DN80" s="8"/>
      <c r="DO80" s="8"/>
      <c r="DP80" s="8"/>
      <c r="DQ80" s="8"/>
      <c r="DR80" s="8"/>
      <c r="DS80" s="8"/>
      <c r="DT80" s="8"/>
      <c r="DU80" s="8"/>
      <c r="DV80" s="8"/>
      <c r="DW80" s="8"/>
      <c r="DX80" s="8"/>
      <c r="DY80" s="8"/>
      <c r="DZ80" s="8"/>
      <c r="EA80" s="8"/>
      <c r="EB80" s="8"/>
      <c r="EC80" s="8"/>
      <c r="ED80" s="8"/>
      <c r="EE80" s="8"/>
      <c r="EF80" s="8"/>
      <c r="EG80" s="8"/>
      <c r="EH80" s="8"/>
      <c r="EI80" s="8"/>
      <c r="EJ80" s="8"/>
      <c r="EK80" s="8"/>
      <c r="EL80" s="8"/>
      <c r="EM80" s="8"/>
      <c r="EN80" s="8"/>
      <c r="EO80" s="45"/>
      <c r="EP80" s="8"/>
      <c r="EQ80" s="8"/>
      <c r="ER80" s="8"/>
      <c r="ES80" s="89"/>
      <c r="ET80" s="8"/>
      <c r="EU80" s="8"/>
      <c r="EV80" s="9"/>
      <c r="EW80" s="8"/>
      <c r="EX80" s="8"/>
      <c r="EY80" s="9"/>
      <c r="EZ80" s="8"/>
      <c r="FA80" s="8"/>
      <c r="FB80" s="89"/>
      <c r="FC80" s="95">
        <v>13138711.210000001</v>
      </c>
    </row>
    <row r="81" spans="1:219" ht="24.75" customHeight="1" x14ac:dyDescent="0.15">
      <c r="A81" s="250"/>
      <c r="B81" s="22"/>
      <c r="C81" s="22"/>
      <c r="D81" s="7"/>
      <c r="E81" s="8"/>
      <c r="F81" s="8"/>
      <c r="G81" s="8"/>
      <c r="H81" s="45" t="s">
        <v>225</v>
      </c>
      <c r="I81" s="8" t="s">
        <v>200</v>
      </c>
      <c r="J81" s="8" t="s">
        <v>226</v>
      </c>
      <c r="K81" s="110">
        <v>45499</v>
      </c>
      <c r="L81" s="110">
        <v>45499</v>
      </c>
      <c r="M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c r="DR81" s="8"/>
      <c r="DS81" s="8"/>
      <c r="DT81" s="8"/>
      <c r="DU81" s="8"/>
      <c r="DV81" s="8"/>
      <c r="DW81" s="8"/>
      <c r="DX81" s="8"/>
      <c r="DY81" s="8"/>
      <c r="DZ81" s="8"/>
      <c r="EA81" s="8"/>
      <c r="EB81" s="8"/>
      <c r="EC81" s="8"/>
      <c r="ED81" s="8"/>
      <c r="EE81" s="8"/>
      <c r="EF81" s="8"/>
      <c r="EG81" s="8"/>
      <c r="EH81" s="8"/>
      <c r="EI81" s="8"/>
      <c r="EJ81" s="8"/>
      <c r="EK81" s="8"/>
      <c r="EL81" s="205"/>
      <c r="EM81" s="8"/>
      <c r="EN81" s="8"/>
      <c r="EO81" s="45"/>
      <c r="EP81" s="8"/>
      <c r="EQ81" s="8"/>
      <c r="ER81" s="8"/>
      <c r="ES81" s="89"/>
      <c r="ET81" s="8"/>
      <c r="EU81" s="8"/>
      <c r="EV81" s="9"/>
      <c r="EW81" s="8"/>
      <c r="EX81" s="8"/>
      <c r="EY81" s="9"/>
      <c r="EZ81" s="8"/>
      <c r="FA81" s="8"/>
      <c r="FB81" s="89"/>
      <c r="FC81" s="95"/>
    </row>
    <row r="82" spans="1:219" ht="24.75" customHeight="1" x14ac:dyDescent="0.15">
      <c r="A82" s="250"/>
      <c r="B82" s="22"/>
      <c r="C82" s="123"/>
      <c r="D82" s="7"/>
      <c r="E82" s="8"/>
      <c r="F82" s="8"/>
      <c r="G82" s="8"/>
      <c r="H82" s="45"/>
      <c r="I82" s="8"/>
      <c r="J82" s="8"/>
      <c r="K82" s="266"/>
      <c r="L82" s="267"/>
      <c r="M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c r="DR82" s="8"/>
      <c r="DS82" s="8"/>
      <c r="DT82" s="8"/>
      <c r="DU82" s="8"/>
      <c r="DV82" s="8"/>
      <c r="DW82" s="8"/>
      <c r="DX82" s="8"/>
      <c r="DY82" s="8"/>
      <c r="DZ82" s="8"/>
      <c r="EA82" s="8"/>
      <c r="EB82" s="8"/>
      <c r="EC82" s="8"/>
      <c r="ED82" s="8"/>
      <c r="EE82" s="8"/>
      <c r="EF82" s="8"/>
      <c r="EG82" s="8"/>
      <c r="EH82" s="8"/>
      <c r="EI82" s="8"/>
      <c r="EJ82" s="8"/>
      <c r="EK82" s="8"/>
      <c r="EL82" s="8"/>
      <c r="EM82" s="8"/>
      <c r="EN82" s="8"/>
      <c r="EO82" s="45"/>
      <c r="EP82" s="8"/>
      <c r="EQ82" s="8"/>
      <c r="ER82" s="8"/>
      <c r="ES82" s="89"/>
      <c r="ET82" s="8"/>
      <c r="EU82" s="8"/>
      <c r="EV82" s="9"/>
      <c r="EW82" s="8"/>
      <c r="EX82" s="8"/>
      <c r="EY82" s="9"/>
      <c r="EZ82" s="8"/>
      <c r="FA82" s="8"/>
      <c r="FB82" s="89"/>
      <c r="FC82" s="95"/>
    </row>
    <row r="83" spans="1:219" ht="24.75" customHeight="1" x14ac:dyDescent="0.15">
      <c r="A83" s="250"/>
      <c r="B83" s="22"/>
      <c r="C83" s="123"/>
      <c r="D83" s="7"/>
      <c r="E83" s="8"/>
      <c r="F83" s="8"/>
      <c r="G83" s="8"/>
      <c r="H83" s="45"/>
      <c r="I83" s="8"/>
      <c r="J83" s="8"/>
      <c r="K83" s="266"/>
      <c r="L83" s="267"/>
      <c r="M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c r="DR83" s="8"/>
      <c r="DS83" s="8"/>
      <c r="DT83" s="8"/>
      <c r="DU83" s="8"/>
      <c r="DV83" s="8"/>
      <c r="DW83" s="8"/>
      <c r="DX83" s="8"/>
      <c r="DY83" s="8"/>
      <c r="DZ83" s="8"/>
      <c r="EA83" s="8"/>
      <c r="EB83" s="8"/>
      <c r="EC83" s="8"/>
      <c r="ED83" s="8"/>
      <c r="EE83" s="8"/>
      <c r="EF83" s="8"/>
      <c r="EG83" s="8"/>
      <c r="EH83" s="8"/>
      <c r="EI83" s="8"/>
      <c r="EJ83" s="8"/>
      <c r="EK83" s="8"/>
      <c r="EL83" s="8"/>
      <c r="EM83" s="8"/>
      <c r="EN83" s="8"/>
      <c r="EO83" s="45"/>
      <c r="EP83" s="8"/>
      <c r="EQ83" s="8"/>
      <c r="ER83" s="8"/>
      <c r="ES83" s="89"/>
      <c r="ET83" s="8"/>
      <c r="EU83" s="8"/>
      <c r="EV83" s="9"/>
      <c r="EW83" s="8"/>
      <c r="EX83" s="8"/>
      <c r="EY83" s="9"/>
      <c r="EZ83" s="8"/>
      <c r="FA83" s="8"/>
      <c r="FB83" s="89"/>
      <c r="FC83" s="95"/>
    </row>
    <row r="84" spans="1:219" ht="50.25" customHeight="1" x14ac:dyDescent="0.15">
      <c r="A84" s="250"/>
      <c r="B84" s="11"/>
      <c r="C84" s="64"/>
      <c r="D84" s="18"/>
      <c r="E84" s="11"/>
      <c r="F84" s="11"/>
      <c r="G84" s="11"/>
      <c r="H84" s="44"/>
      <c r="I84" s="11"/>
      <c r="J84" s="11"/>
      <c r="K84" s="109"/>
      <c r="L84" s="109"/>
      <c r="M84" s="119"/>
      <c r="N84" s="120"/>
      <c r="O84" s="120"/>
      <c r="P84" s="120"/>
      <c r="Q84" s="120"/>
      <c r="R84" s="120"/>
      <c r="S84" s="120"/>
      <c r="T84" s="120"/>
      <c r="U84" s="120"/>
      <c r="V84" s="120"/>
      <c r="W84" s="120"/>
      <c r="X84" s="120"/>
      <c r="Y84" s="120"/>
      <c r="Z84" s="120"/>
      <c r="AA84" s="120"/>
      <c r="AB84" s="120"/>
      <c r="AC84" s="120"/>
      <c r="AD84" s="120"/>
      <c r="AE84" s="120"/>
      <c r="AF84" s="120"/>
      <c r="AG84" s="120"/>
      <c r="AH84" s="120"/>
      <c r="AI84" s="120"/>
      <c r="AJ84" s="120"/>
      <c r="AK84" s="120"/>
      <c r="AL84" s="120"/>
      <c r="AM84" s="120"/>
      <c r="AN84" s="120"/>
      <c r="AO84" s="120"/>
      <c r="AP84" s="120"/>
      <c r="AQ84" s="120"/>
      <c r="AR84" s="120"/>
      <c r="AS84" s="120"/>
      <c r="AT84" s="120"/>
      <c r="AU84" s="120"/>
      <c r="AV84" s="120"/>
      <c r="AW84" s="120"/>
      <c r="AX84" s="120"/>
      <c r="AY84" s="120"/>
      <c r="AZ84" s="120"/>
      <c r="BA84" s="120"/>
      <c r="BB84" s="120"/>
      <c r="BC84" s="120"/>
      <c r="BD84" s="120"/>
      <c r="BE84" s="120"/>
      <c r="BF84" s="120"/>
      <c r="BG84" s="120"/>
      <c r="BH84" s="120"/>
      <c r="BI84" s="120"/>
      <c r="BJ84" s="120"/>
      <c r="BK84" s="120"/>
      <c r="BL84" s="120"/>
      <c r="BM84" s="120"/>
      <c r="BN84" s="120"/>
      <c r="BO84" s="120"/>
      <c r="BP84" s="120"/>
      <c r="BQ84" s="120"/>
      <c r="BR84" s="120"/>
      <c r="BS84" s="120"/>
      <c r="BT84" s="120"/>
      <c r="BU84" s="120"/>
      <c r="BV84" s="120"/>
      <c r="BW84" s="120"/>
      <c r="BX84" s="120"/>
      <c r="BY84" s="120"/>
      <c r="BZ84" s="120"/>
      <c r="CA84" s="120"/>
      <c r="CB84" s="120"/>
      <c r="CC84" s="120"/>
      <c r="CD84" s="120"/>
      <c r="CE84" s="120"/>
      <c r="CF84" s="120"/>
      <c r="CG84" s="120"/>
      <c r="CH84" s="120"/>
      <c r="CI84" s="120"/>
      <c r="CJ84" s="120"/>
      <c r="CK84" s="120"/>
      <c r="CL84" s="120"/>
      <c r="CM84" s="120"/>
      <c r="CN84" s="120"/>
      <c r="CO84" s="120"/>
      <c r="CP84" s="120"/>
      <c r="CQ84" s="120"/>
      <c r="CR84" s="120"/>
      <c r="CS84" s="120"/>
      <c r="CT84" s="120"/>
      <c r="CU84" s="120"/>
      <c r="CV84" s="120"/>
      <c r="CW84" s="120"/>
      <c r="CX84" s="120"/>
      <c r="CY84" s="120"/>
      <c r="CZ84" s="120"/>
      <c r="DA84" s="120"/>
      <c r="DB84" s="120"/>
      <c r="DC84" s="120"/>
      <c r="DD84" s="120"/>
      <c r="DE84" s="120"/>
      <c r="DF84" s="120"/>
      <c r="DG84" s="120"/>
      <c r="DH84" s="120"/>
      <c r="DI84" s="120"/>
      <c r="DJ84" s="120"/>
      <c r="DK84" s="120"/>
      <c r="DL84" s="120"/>
      <c r="DM84" s="120"/>
      <c r="DN84" s="120"/>
      <c r="DO84" s="120"/>
      <c r="DP84" s="120"/>
      <c r="DQ84" s="120"/>
      <c r="DR84" s="120"/>
      <c r="DS84" s="120"/>
      <c r="DT84" s="120"/>
      <c r="DU84" s="120"/>
      <c r="DV84" s="120"/>
      <c r="DW84" s="120"/>
      <c r="DX84" s="120"/>
      <c r="DY84" s="120"/>
      <c r="DZ84" s="120"/>
      <c r="EA84" s="120"/>
      <c r="EB84" s="120"/>
      <c r="EC84" s="120"/>
      <c r="ED84" s="120"/>
      <c r="EE84" s="120"/>
      <c r="EF84" s="120"/>
      <c r="EG84" s="120"/>
      <c r="EH84" s="120"/>
      <c r="EI84" s="120"/>
      <c r="EJ84" s="120"/>
      <c r="EK84" s="120"/>
      <c r="EL84" s="120"/>
      <c r="EM84" s="120"/>
      <c r="EN84" s="18"/>
      <c r="EO84" s="44"/>
      <c r="EP84" s="11"/>
      <c r="EQ84" s="11"/>
      <c r="ER84" s="11"/>
      <c r="ES84" s="90"/>
      <c r="ET84" s="11"/>
      <c r="EU84" s="11"/>
      <c r="EV84" s="48"/>
      <c r="EW84" s="11"/>
      <c r="EX84" s="11"/>
      <c r="EY84" s="48"/>
      <c r="EZ84" s="11"/>
      <c r="FA84" s="11"/>
      <c r="FB84" s="90"/>
      <c r="FC84" s="90"/>
    </row>
    <row r="85" spans="1:219" ht="14.25" customHeight="1" x14ac:dyDescent="0.15">
      <c r="A85" s="250"/>
      <c r="B85" s="230"/>
      <c r="C85" s="230"/>
      <c r="D85" s="239"/>
      <c r="E85" s="239"/>
      <c r="F85" s="232"/>
      <c r="G85" s="232"/>
      <c r="H85" s="45"/>
      <c r="I85" s="8"/>
      <c r="J85" s="8"/>
      <c r="K85" s="110"/>
      <c r="L85" s="110"/>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45"/>
      <c r="EP85" s="8"/>
      <c r="EQ85" s="8"/>
      <c r="ER85" s="8"/>
      <c r="ES85" s="89"/>
      <c r="ET85" s="8"/>
      <c r="EU85" s="8"/>
      <c r="EV85" s="9"/>
      <c r="EW85" s="8"/>
      <c r="EX85" s="8"/>
      <c r="EY85" s="9"/>
      <c r="EZ85" s="8"/>
      <c r="FA85" s="8"/>
      <c r="FB85" s="89"/>
      <c r="FC85" s="95"/>
    </row>
    <row r="86" spans="1:219" ht="14.25" customHeight="1" x14ac:dyDescent="0.15">
      <c r="A86" s="250"/>
      <c r="B86" s="231"/>
      <c r="C86" s="231"/>
      <c r="D86" s="240"/>
      <c r="E86" s="240"/>
      <c r="F86" s="233"/>
      <c r="G86" s="233"/>
      <c r="H86" s="45"/>
      <c r="I86" s="8"/>
      <c r="J86" s="8"/>
      <c r="K86" s="110"/>
      <c r="L86" s="110"/>
      <c r="M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c r="DR86" s="8"/>
      <c r="DS86" s="8"/>
      <c r="DT86" s="8"/>
      <c r="DU86" s="8"/>
      <c r="DV86" s="8"/>
      <c r="DW86" s="8"/>
      <c r="DX86" s="8"/>
      <c r="DY86" s="8"/>
      <c r="DZ86" s="8"/>
      <c r="EA86" s="8"/>
      <c r="EB86" s="8"/>
      <c r="EC86" s="8"/>
      <c r="ED86" s="8"/>
      <c r="EE86" s="8"/>
      <c r="EF86" s="8"/>
      <c r="EG86" s="8"/>
      <c r="EH86" s="8"/>
      <c r="EI86" s="8"/>
      <c r="EJ86" s="8"/>
      <c r="EK86" s="8"/>
      <c r="EL86" s="8"/>
      <c r="EM86" s="8"/>
      <c r="EN86" s="8"/>
      <c r="EO86" s="45"/>
      <c r="EP86" s="8"/>
      <c r="EQ86" s="8"/>
      <c r="ER86" s="8"/>
      <c r="ES86" s="89"/>
      <c r="ET86" s="8"/>
      <c r="EU86" s="8"/>
      <c r="EV86" s="9"/>
      <c r="EW86" s="8"/>
      <c r="EX86" s="8"/>
      <c r="EY86" s="9"/>
      <c r="EZ86" s="8"/>
      <c r="FA86" s="8"/>
      <c r="FB86" s="89"/>
      <c r="FC86" s="95"/>
    </row>
    <row r="87" spans="1:219" ht="32.25" customHeight="1" x14ac:dyDescent="0.15">
      <c r="A87" s="250"/>
      <c r="B87" s="27"/>
      <c r="C87" s="22"/>
      <c r="D87" s="7"/>
      <c r="E87" s="7"/>
      <c r="F87" s="8"/>
      <c r="G87" s="8"/>
      <c r="H87" s="45"/>
      <c r="I87" s="8"/>
      <c r="J87" s="8"/>
      <c r="K87" s="266"/>
      <c r="L87" s="267"/>
      <c r="M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c r="DK87" s="8"/>
      <c r="DL87" s="8"/>
      <c r="DM87" s="8"/>
      <c r="DN87" s="8"/>
      <c r="DO87" s="8"/>
      <c r="DP87" s="8"/>
      <c r="DQ87" s="8"/>
      <c r="DR87" s="8"/>
      <c r="DS87" s="8"/>
      <c r="DT87" s="8"/>
      <c r="DU87" s="8"/>
      <c r="DV87" s="8"/>
      <c r="DW87" s="8"/>
      <c r="DX87" s="8"/>
      <c r="DY87" s="8"/>
      <c r="DZ87" s="8"/>
      <c r="EA87" s="8"/>
      <c r="EB87" s="8"/>
      <c r="EC87" s="8"/>
      <c r="ED87" s="8"/>
      <c r="EE87" s="8"/>
      <c r="EF87" s="8"/>
      <c r="EG87" s="8"/>
      <c r="EH87" s="8"/>
      <c r="EI87" s="8"/>
      <c r="EJ87" s="8"/>
      <c r="EK87" s="8"/>
      <c r="EL87" s="8"/>
      <c r="EM87" s="8"/>
      <c r="EN87" s="8"/>
      <c r="EO87" s="45"/>
      <c r="EP87" s="8"/>
      <c r="EQ87" s="8"/>
      <c r="ER87" s="8"/>
      <c r="ES87" s="89"/>
      <c r="ET87" s="8"/>
      <c r="EU87" s="8"/>
      <c r="EV87" s="9"/>
      <c r="EW87" s="8"/>
      <c r="EX87" s="8"/>
      <c r="EY87" s="9"/>
      <c r="EZ87" s="8"/>
      <c r="FA87" s="8"/>
      <c r="FB87" s="89"/>
      <c r="FC87" s="95"/>
    </row>
    <row r="88" spans="1:219" ht="15" customHeight="1" x14ac:dyDescent="0.15">
      <c r="A88" s="250"/>
      <c r="B88" s="230"/>
      <c r="C88" s="230"/>
      <c r="D88" s="239"/>
      <c r="E88" s="239"/>
      <c r="F88" s="232"/>
      <c r="G88" s="232"/>
      <c r="H88" s="45"/>
      <c r="I88" s="8"/>
      <c r="J88" s="8"/>
      <c r="K88" s="110"/>
      <c r="L88" s="110"/>
      <c r="M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c r="DR88" s="8"/>
      <c r="DS88" s="8"/>
      <c r="DT88" s="8"/>
      <c r="DU88" s="8"/>
      <c r="DV88" s="8"/>
      <c r="DW88" s="8"/>
      <c r="DX88" s="8"/>
      <c r="DY88" s="8"/>
      <c r="DZ88" s="8"/>
      <c r="EA88" s="8"/>
      <c r="EB88" s="8"/>
      <c r="EC88" s="8"/>
      <c r="ED88" s="8"/>
      <c r="EE88" s="8"/>
      <c r="EF88" s="8"/>
      <c r="EG88" s="8"/>
      <c r="EH88" s="8"/>
      <c r="EI88" s="8"/>
      <c r="EJ88" s="8"/>
      <c r="EK88" s="8"/>
      <c r="EL88" s="8"/>
      <c r="EM88" s="8"/>
      <c r="EN88" s="8"/>
      <c r="EO88" s="45"/>
      <c r="EP88" s="8"/>
      <c r="EQ88" s="8"/>
      <c r="ER88" s="8"/>
      <c r="ES88" s="89"/>
      <c r="ET88" s="8"/>
      <c r="EU88" s="8"/>
      <c r="EV88" s="9"/>
      <c r="EW88" s="8"/>
      <c r="EX88" s="8"/>
      <c r="EY88" s="9"/>
      <c r="EZ88" s="8"/>
      <c r="FA88" s="8"/>
      <c r="FB88" s="89"/>
      <c r="FC88" s="95"/>
    </row>
    <row r="89" spans="1:219" ht="15" customHeight="1" x14ac:dyDescent="0.15">
      <c r="A89" s="250"/>
      <c r="B89" s="231"/>
      <c r="C89" s="231"/>
      <c r="D89" s="240"/>
      <c r="E89" s="240"/>
      <c r="F89" s="233"/>
      <c r="G89" s="233"/>
      <c r="H89" s="45"/>
      <c r="I89" s="8"/>
      <c r="J89" s="8"/>
      <c r="K89" s="110"/>
      <c r="L89" s="110"/>
      <c r="M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c r="DR89" s="8"/>
      <c r="DS89" s="8"/>
      <c r="DT89" s="8"/>
      <c r="DU89" s="8"/>
      <c r="DV89" s="8"/>
      <c r="DW89" s="8"/>
      <c r="DX89" s="8"/>
      <c r="DY89" s="8"/>
      <c r="DZ89" s="8"/>
      <c r="EA89" s="8"/>
      <c r="EB89" s="8"/>
      <c r="EC89" s="8"/>
      <c r="ED89" s="8"/>
      <c r="EE89" s="8"/>
      <c r="EF89" s="8"/>
      <c r="EG89" s="8"/>
      <c r="EH89" s="8"/>
      <c r="EI89" s="8"/>
      <c r="EJ89" s="8"/>
      <c r="EK89" s="8"/>
      <c r="EL89" s="8"/>
      <c r="EM89" s="8"/>
      <c r="EN89" s="8"/>
      <c r="EO89" s="45"/>
      <c r="EP89" s="8"/>
      <c r="EQ89" s="8"/>
      <c r="ER89" s="8"/>
      <c r="ES89" s="89"/>
      <c r="ET89" s="8"/>
      <c r="EU89" s="8"/>
      <c r="EV89" s="9"/>
      <c r="EW89" s="8"/>
      <c r="EX89" s="8"/>
      <c r="EY89" s="9"/>
      <c r="EZ89" s="8"/>
      <c r="FA89" s="8"/>
      <c r="FB89" s="89"/>
      <c r="FC89" s="95"/>
    </row>
    <row r="90" spans="1:219" ht="17.25" customHeight="1" x14ac:dyDescent="0.15">
      <c r="A90" s="250"/>
      <c r="B90" s="27"/>
      <c r="C90" s="22"/>
      <c r="D90" s="7"/>
      <c r="E90" s="8"/>
      <c r="F90" s="8"/>
      <c r="G90" s="8"/>
      <c r="H90" s="45"/>
      <c r="I90" s="8"/>
      <c r="J90" s="8"/>
      <c r="K90" s="110"/>
      <c r="L90" s="110"/>
      <c r="M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c r="DR90" s="8"/>
      <c r="DS90" s="8"/>
      <c r="DT90" s="8"/>
      <c r="DU90" s="8"/>
      <c r="DV90" s="8"/>
      <c r="DW90" s="8"/>
      <c r="DX90" s="8"/>
      <c r="DY90" s="8"/>
      <c r="DZ90" s="8"/>
      <c r="EA90" s="8"/>
      <c r="EB90" s="8"/>
      <c r="EC90" s="8"/>
      <c r="ED90" s="8"/>
      <c r="EE90" s="8"/>
      <c r="EF90" s="8"/>
      <c r="EG90" s="8"/>
      <c r="EH90" s="8"/>
      <c r="EI90" s="8"/>
      <c r="EJ90" s="8"/>
      <c r="EK90" s="8"/>
      <c r="EL90" s="8"/>
      <c r="EM90" s="8"/>
      <c r="EN90" s="8"/>
      <c r="EO90" s="45"/>
      <c r="EP90" s="8"/>
      <c r="EQ90" s="8"/>
      <c r="ER90" s="8"/>
      <c r="ES90" s="89"/>
      <c r="ET90" s="8"/>
      <c r="EU90" s="8"/>
      <c r="EV90" s="9"/>
      <c r="EW90" s="8"/>
      <c r="EX90" s="8"/>
      <c r="EY90" s="9"/>
      <c r="EZ90" s="8"/>
      <c r="FA90" s="8"/>
      <c r="FB90" s="89"/>
      <c r="FC90" s="95"/>
    </row>
    <row r="91" spans="1:219" ht="17.25" customHeight="1" x14ac:dyDescent="0.15">
      <c r="A91" s="250"/>
      <c r="B91" s="106"/>
      <c r="C91" s="46"/>
      <c r="D91" s="29"/>
      <c r="E91" s="29"/>
      <c r="F91" s="29"/>
      <c r="G91" s="29"/>
      <c r="H91" s="107"/>
      <c r="I91" s="8"/>
      <c r="J91" s="8"/>
      <c r="K91" s="266"/>
      <c r="L91" s="267"/>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c r="DR91" s="8"/>
      <c r="DS91" s="8"/>
      <c r="DT91" s="8"/>
      <c r="DU91" s="8"/>
      <c r="DV91" s="8"/>
      <c r="DW91" s="8"/>
      <c r="DX91" s="8"/>
      <c r="DY91" s="8"/>
      <c r="DZ91" s="8"/>
      <c r="EA91" s="8"/>
      <c r="EB91" s="8"/>
      <c r="EC91" s="8"/>
      <c r="ED91" s="8"/>
      <c r="EE91" s="8"/>
      <c r="EF91" s="8"/>
      <c r="EG91" s="8"/>
      <c r="EH91" s="8"/>
      <c r="EI91" s="8"/>
      <c r="EJ91" s="8"/>
      <c r="EK91" s="8"/>
      <c r="EL91" s="8"/>
      <c r="EM91" s="8"/>
      <c r="EN91" s="8"/>
      <c r="EO91" s="107"/>
      <c r="EP91" s="8"/>
      <c r="EQ91" s="8"/>
      <c r="ER91" s="8"/>
      <c r="ES91" s="89"/>
      <c r="ET91" s="8"/>
      <c r="EU91" s="8"/>
      <c r="EV91" s="9"/>
      <c r="EW91" s="8"/>
      <c r="EX91" s="8"/>
      <c r="EY91" s="9"/>
      <c r="EZ91" s="8"/>
      <c r="FA91" s="8"/>
      <c r="FB91" s="89"/>
      <c r="FC91" s="95"/>
    </row>
    <row r="92" spans="1:219" ht="17.25" customHeight="1" x14ac:dyDescent="0.15">
      <c r="A92" s="251"/>
      <c r="B92" s="27"/>
      <c r="C92" s="22"/>
      <c r="D92" s="7"/>
      <c r="E92" s="8"/>
      <c r="F92" s="8"/>
      <c r="G92" s="8"/>
      <c r="H92" s="45"/>
      <c r="I92" s="8"/>
      <c r="J92" s="8"/>
      <c r="K92" s="110"/>
      <c r="L92" s="110"/>
      <c r="M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c r="DJ92" s="8"/>
      <c r="DK92" s="8"/>
      <c r="DL92" s="8"/>
      <c r="DM92" s="8"/>
      <c r="DN92" s="8"/>
      <c r="DO92" s="8"/>
      <c r="DP92" s="8"/>
      <c r="DQ92" s="8"/>
      <c r="DR92" s="8"/>
      <c r="DS92" s="8"/>
      <c r="DT92" s="8"/>
      <c r="DU92" s="8"/>
      <c r="DV92" s="8"/>
      <c r="DW92" s="8"/>
      <c r="DX92" s="8"/>
      <c r="DY92" s="8"/>
      <c r="DZ92" s="8"/>
      <c r="EA92" s="8"/>
      <c r="EB92" s="8"/>
      <c r="EC92" s="8"/>
      <c r="ED92" s="8"/>
      <c r="EE92" s="8"/>
      <c r="EF92" s="8"/>
      <c r="EG92" s="8"/>
      <c r="EH92" s="8"/>
      <c r="EI92" s="8"/>
      <c r="EJ92" s="8"/>
      <c r="EK92" s="8"/>
      <c r="EL92" s="8"/>
      <c r="EM92" s="8"/>
      <c r="EN92" s="8"/>
      <c r="EO92" s="45"/>
      <c r="EP92" s="8"/>
      <c r="EQ92" s="8"/>
      <c r="ER92" s="8"/>
      <c r="ES92" s="89"/>
      <c r="ET92" s="8"/>
      <c r="EU92" s="8"/>
      <c r="EV92" s="9"/>
      <c r="EW92" s="8"/>
      <c r="EX92" s="8"/>
      <c r="EY92" s="9"/>
      <c r="EZ92" s="8"/>
      <c r="FA92" s="8"/>
      <c r="FB92" s="89"/>
      <c r="FC92" s="95"/>
    </row>
    <row r="93" spans="1:219" s="100" customFormat="1" ht="24.75" customHeight="1" x14ac:dyDescent="0.15">
      <c r="A93" s="98"/>
      <c r="B93" s="23"/>
      <c r="C93" s="10" t="s">
        <v>43</v>
      </c>
      <c r="D93" s="42"/>
      <c r="E93" s="23"/>
      <c r="F93" s="23"/>
      <c r="G93" s="23"/>
      <c r="H93" s="99"/>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99"/>
      <c r="EP93" s="23"/>
      <c r="EQ93" s="23"/>
      <c r="ER93" s="23"/>
      <c r="ES93" s="93">
        <f t="shared" ref="ES93:FB93" si="0">ES78+ES60+ES36+ES8</f>
        <v>0</v>
      </c>
      <c r="ET93" s="93">
        <f t="shared" si="0"/>
        <v>0</v>
      </c>
      <c r="EU93" s="93">
        <f t="shared" si="0"/>
        <v>0</v>
      </c>
      <c r="EV93" s="93">
        <f t="shared" si="0"/>
        <v>0</v>
      </c>
      <c r="EW93" s="93">
        <f t="shared" si="0"/>
        <v>0</v>
      </c>
      <c r="EX93" s="93">
        <f t="shared" si="0"/>
        <v>0</v>
      </c>
      <c r="EY93" s="93">
        <f t="shared" si="0"/>
        <v>0</v>
      </c>
      <c r="EZ93" s="93">
        <f t="shared" si="0"/>
        <v>0</v>
      </c>
      <c r="FA93" s="93">
        <f t="shared" si="0"/>
        <v>0</v>
      </c>
      <c r="FB93" s="93">
        <f t="shared" si="0"/>
        <v>0</v>
      </c>
      <c r="FC93" s="93">
        <f>FB93+EY93+EV93+ES93</f>
        <v>0</v>
      </c>
      <c r="FD93" s="1"/>
      <c r="FE93"/>
      <c r="FF93"/>
      <c r="FG93"/>
      <c r="FH93"/>
      <c r="FI93"/>
      <c r="FJ93"/>
      <c r="FK93"/>
      <c r="FL93"/>
      <c r="FM93"/>
      <c r="FN93"/>
      <c r="FO93"/>
      <c r="FP93"/>
      <c r="FQ93"/>
      <c r="FR93"/>
      <c r="FS93"/>
      <c r="FT93"/>
      <c r="FU93"/>
      <c r="FV93"/>
      <c r="FW93"/>
      <c r="FX93"/>
      <c r="FY93"/>
      <c r="FZ93"/>
      <c r="GA93"/>
      <c r="GB93"/>
      <c r="GC93"/>
      <c r="GD93"/>
      <c r="GE93"/>
      <c r="GF93"/>
      <c r="GG93"/>
      <c r="GH93"/>
      <c r="GI93"/>
      <c r="GJ93"/>
      <c r="GK93"/>
      <c r="GL93"/>
      <c r="GM93"/>
      <c r="GN93"/>
      <c r="GO93"/>
      <c r="GP93"/>
      <c r="GQ93"/>
      <c r="GR93"/>
      <c r="GS93"/>
      <c r="GT93"/>
      <c r="GU93"/>
      <c r="GV93"/>
      <c r="GW93"/>
      <c r="GX93"/>
      <c r="GY93"/>
      <c r="GZ93"/>
      <c r="HA93"/>
      <c r="HB93"/>
      <c r="HC93"/>
      <c r="HD93"/>
      <c r="HE93"/>
      <c r="HF93"/>
      <c r="HG93"/>
      <c r="HH93"/>
      <c r="HI93"/>
      <c r="HJ93"/>
      <c r="HK93"/>
    </row>
    <row r="94" spans="1:219" ht="24.75" customHeight="1" x14ac:dyDescent="0.15">
      <c r="A94" s="6"/>
      <c r="B94" s="8"/>
      <c r="C94" s="8" t="s">
        <v>42</v>
      </c>
      <c r="D94" s="7" t="s">
        <v>4</v>
      </c>
      <c r="E94" s="8"/>
      <c r="F94" s="8"/>
      <c r="G94" s="8"/>
      <c r="H94" s="43"/>
      <c r="I94" s="8" t="e">
        <f>H92+H91+H90+H88+H87+H85+H81+H80</f>
        <v>#VALUE!</v>
      </c>
      <c r="J94" s="8"/>
      <c r="K94" s="8"/>
      <c r="L94" s="8"/>
      <c r="M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c r="DR94" s="8"/>
      <c r="DS94" s="8"/>
      <c r="DT94" s="8"/>
      <c r="DU94" s="8"/>
      <c r="DV94" s="8"/>
      <c r="DW94" s="8"/>
      <c r="DX94" s="8"/>
      <c r="DY94" s="8"/>
      <c r="DZ94" s="8"/>
      <c r="EA94" s="8"/>
      <c r="EB94" s="8"/>
      <c r="EC94" s="8"/>
      <c r="ED94" s="8"/>
      <c r="EE94" s="8"/>
      <c r="EF94" s="8"/>
      <c r="EG94" s="8"/>
      <c r="EH94" s="8"/>
      <c r="EI94" s="8"/>
      <c r="EJ94" s="8"/>
      <c r="EK94" s="8"/>
      <c r="EL94" s="8"/>
      <c r="EM94" s="8"/>
      <c r="EN94" s="8"/>
      <c r="EO94" s="8"/>
      <c r="EP94" s="8"/>
      <c r="EQ94" s="8"/>
      <c r="ER94" s="8"/>
      <c r="ES94" s="89">
        <f>EQ94*ER94</f>
        <v>0</v>
      </c>
      <c r="ET94" s="8"/>
      <c r="EU94" s="8"/>
      <c r="EV94" s="9">
        <f>ET94*EU94</f>
        <v>0</v>
      </c>
      <c r="EW94" s="8"/>
      <c r="EX94" s="8"/>
      <c r="EY94" s="9">
        <f>EW94*EX94</f>
        <v>0</v>
      </c>
      <c r="EZ94" s="8"/>
      <c r="FA94" s="8"/>
      <c r="FB94" s="89"/>
      <c r="FC94" s="95"/>
    </row>
    <row r="95" spans="1:219" customFormat="1" ht="24.75" customHeight="1" x14ac:dyDescent="0.15"/>
    <row r="96" spans="1:219" customFormat="1" ht="24.75" customHeight="1" x14ac:dyDescent="0.15"/>
    <row r="97" customFormat="1" ht="24.75" customHeight="1" x14ac:dyDescent="0.15"/>
    <row r="98" customFormat="1" ht="24.75" customHeight="1" x14ac:dyDescent="0.15"/>
    <row r="99" customFormat="1" ht="24.75" customHeight="1" x14ac:dyDescent="0.15"/>
    <row r="100" customFormat="1" ht="24.75" customHeight="1" x14ac:dyDescent="0.15"/>
    <row r="101" customFormat="1" ht="24.75" customHeight="1" x14ac:dyDescent="0.15"/>
    <row r="102" customFormat="1" ht="24.75" customHeight="1" x14ac:dyDescent="0.15"/>
    <row r="103" customFormat="1" ht="24.75" customHeight="1" x14ac:dyDescent="0.15"/>
    <row r="104" customFormat="1" ht="24.75" customHeight="1" x14ac:dyDescent="0.15"/>
    <row r="105" customFormat="1" ht="24.75" customHeight="1" x14ac:dyDescent="0.15"/>
    <row r="106" customFormat="1" ht="24.75" customHeight="1" x14ac:dyDescent="0.15"/>
    <row r="107" customFormat="1" ht="24.75" customHeight="1" x14ac:dyDescent="0.15"/>
    <row r="108" customFormat="1" ht="24.75" customHeight="1" x14ac:dyDescent="0.15"/>
    <row r="109" customFormat="1" ht="24.75" customHeight="1" x14ac:dyDescent="0.15"/>
    <row r="110" customFormat="1" ht="24.75" customHeight="1" x14ac:dyDescent="0.15"/>
    <row r="111" customFormat="1" ht="24.75" customHeight="1" x14ac:dyDescent="0.15"/>
    <row r="112" customFormat="1" ht="24.75" customHeight="1" x14ac:dyDescent="0.15"/>
    <row r="113" customFormat="1" ht="24.75" customHeight="1" x14ac:dyDescent="0.15"/>
    <row r="114" customFormat="1" ht="24.75" customHeight="1" x14ac:dyDescent="0.15"/>
    <row r="115" customFormat="1" ht="24.75" customHeight="1" x14ac:dyDescent="0.15"/>
    <row r="116" customFormat="1" ht="24.75" customHeight="1" x14ac:dyDescent="0.15"/>
    <row r="117" customFormat="1" ht="24.75" customHeight="1" x14ac:dyDescent="0.15"/>
    <row r="118" customFormat="1" ht="24.75" customHeight="1" x14ac:dyDescent="0.15"/>
    <row r="119" customFormat="1" ht="24.75" customHeight="1" x14ac:dyDescent="0.15"/>
    <row r="120" customFormat="1" ht="24.75" customHeight="1" x14ac:dyDescent="0.15"/>
    <row r="121" customFormat="1" ht="24.75" customHeight="1" x14ac:dyDescent="0.15"/>
    <row r="122" customFormat="1" ht="24.75" customHeight="1" x14ac:dyDescent="0.15"/>
    <row r="123" customFormat="1" ht="24.75" customHeight="1" x14ac:dyDescent="0.15"/>
    <row r="124" customFormat="1" ht="24.75" customHeight="1" x14ac:dyDescent="0.15"/>
    <row r="125" customFormat="1" ht="24.75" customHeight="1" x14ac:dyDescent="0.15"/>
    <row r="126" customFormat="1" ht="24.75" customHeight="1" x14ac:dyDescent="0.15"/>
    <row r="127" customFormat="1" ht="24.75" customHeight="1" x14ac:dyDescent="0.15"/>
    <row r="128" customFormat="1" ht="24.75" customHeight="1" x14ac:dyDescent="0.15"/>
    <row r="129" customFormat="1" ht="24.75" customHeight="1" x14ac:dyDescent="0.15"/>
    <row r="130" customFormat="1" ht="24.75" customHeight="1" x14ac:dyDescent="0.15"/>
    <row r="131" customFormat="1" ht="24.75" customHeight="1" x14ac:dyDescent="0.15"/>
    <row r="132" customFormat="1" ht="24.75" customHeight="1" x14ac:dyDescent="0.15"/>
    <row r="133" customFormat="1" ht="24.75" customHeight="1" x14ac:dyDescent="0.15"/>
    <row r="134" customFormat="1" ht="24.75" customHeight="1" x14ac:dyDescent="0.15"/>
    <row r="135" customFormat="1" ht="24.75" customHeight="1" x14ac:dyDescent="0.15"/>
    <row r="136" customFormat="1" ht="24.75" customHeight="1" x14ac:dyDescent="0.15"/>
    <row r="137" customFormat="1" ht="24.75" customHeight="1" x14ac:dyDescent="0.15"/>
    <row r="138" customFormat="1" ht="24.75" customHeight="1" x14ac:dyDescent="0.15"/>
    <row r="139" customFormat="1" ht="24.75" customHeight="1" x14ac:dyDescent="0.15"/>
    <row r="140" customFormat="1" ht="24.75" customHeight="1" x14ac:dyDescent="0.15"/>
    <row r="141" customFormat="1" ht="24.75" customHeight="1" x14ac:dyDescent="0.15"/>
    <row r="142" customFormat="1" ht="24.75" customHeight="1" x14ac:dyDescent="0.15"/>
    <row r="143" customFormat="1" ht="24.75" customHeight="1" x14ac:dyDescent="0.15"/>
    <row r="144" customFormat="1" ht="24.75" customHeight="1" x14ac:dyDescent="0.15"/>
    <row r="145" customFormat="1" ht="24.75" customHeight="1" x14ac:dyDescent="0.15"/>
    <row r="146" customFormat="1" ht="24.75" customHeight="1" x14ac:dyDescent="0.15"/>
    <row r="147" customFormat="1" ht="24.75" customHeight="1" x14ac:dyDescent="0.15"/>
    <row r="148" customFormat="1" ht="24.75" customHeight="1" x14ac:dyDescent="0.15"/>
    <row r="149" customFormat="1" ht="24.75" customHeight="1" x14ac:dyDescent="0.15"/>
    <row r="150" customFormat="1" ht="24.75" customHeight="1" x14ac:dyDescent="0.15"/>
    <row r="151" customFormat="1" ht="24.75" customHeight="1" x14ac:dyDescent="0.15"/>
    <row r="152" customFormat="1" ht="24.75" customHeight="1" x14ac:dyDescent="0.15"/>
    <row r="153" customFormat="1" ht="24.75" customHeight="1" x14ac:dyDescent="0.15"/>
    <row r="154" customFormat="1" ht="24.75" customHeight="1" x14ac:dyDescent="0.15"/>
    <row r="155" customFormat="1" ht="24.75" customHeight="1" x14ac:dyDescent="0.15"/>
    <row r="156" customFormat="1" ht="24.75" customHeight="1" x14ac:dyDescent="0.15"/>
    <row r="157" customFormat="1" ht="24.75" customHeight="1" x14ac:dyDescent="0.15"/>
    <row r="158" customFormat="1" ht="24.75" customHeight="1" x14ac:dyDescent="0.15"/>
    <row r="159" customFormat="1" ht="24.75" customHeight="1" x14ac:dyDescent="0.15"/>
    <row r="160" customFormat="1" ht="24.75" customHeight="1" x14ac:dyDescent="0.15"/>
    <row r="161" customFormat="1" ht="24.75" customHeight="1" x14ac:dyDescent="0.15"/>
    <row r="162" customFormat="1" ht="24.75" customHeight="1" x14ac:dyDescent="0.15"/>
    <row r="163" customFormat="1" ht="24.75" customHeight="1" x14ac:dyDescent="0.15"/>
    <row r="164" customFormat="1" ht="24.75" customHeight="1" x14ac:dyDescent="0.15"/>
    <row r="165" customFormat="1" ht="24.75" customHeight="1" x14ac:dyDescent="0.15"/>
    <row r="166" customFormat="1" ht="24.75" customHeight="1" x14ac:dyDescent="0.15"/>
    <row r="167" customFormat="1" ht="24.75" customHeight="1" x14ac:dyDescent="0.15"/>
    <row r="168" customFormat="1" ht="24.75" customHeight="1" x14ac:dyDescent="0.15"/>
    <row r="169" customFormat="1" ht="24.75" customHeight="1" x14ac:dyDescent="0.15"/>
    <row r="170" customFormat="1" ht="24.75" customHeight="1" x14ac:dyDescent="0.15"/>
    <row r="171" customFormat="1" ht="24.75" customHeight="1" x14ac:dyDescent="0.15"/>
    <row r="172" customFormat="1" ht="24.75" customHeight="1" x14ac:dyDescent="0.15"/>
    <row r="173" customFormat="1" ht="24.75" customHeight="1" x14ac:dyDescent="0.15"/>
    <row r="174" customFormat="1" ht="24.75" customHeight="1" x14ac:dyDescent="0.15"/>
    <row r="175" customFormat="1" ht="24.75" customHeight="1" x14ac:dyDescent="0.15"/>
    <row r="176" customFormat="1" ht="24.75" customHeight="1" x14ac:dyDescent="0.15"/>
    <row r="177" customFormat="1" ht="24.75" customHeight="1" x14ac:dyDescent="0.15"/>
    <row r="178" customFormat="1" ht="24.75" customHeight="1" x14ac:dyDescent="0.15"/>
    <row r="179" customFormat="1" ht="24.75" customHeight="1" x14ac:dyDescent="0.15"/>
    <row r="180" customFormat="1" ht="24.75" customHeight="1" x14ac:dyDescent="0.15"/>
    <row r="181" customFormat="1" ht="24.75" customHeight="1" x14ac:dyDescent="0.15"/>
    <row r="182" customFormat="1" ht="24.75" customHeight="1" x14ac:dyDescent="0.15"/>
    <row r="183" customFormat="1" ht="24.75" customHeight="1" x14ac:dyDescent="0.15"/>
    <row r="184" customFormat="1" ht="24.75" customHeight="1" x14ac:dyDescent="0.15"/>
    <row r="185" customFormat="1" ht="24.75" customHeight="1" x14ac:dyDescent="0.15"/>
    <row r="186" customFormat="1" ht="24.75" customHeight="1" x14ac:dyDescent="0.15"/>
    <row r="187" customFormat="1" ht="24.75" customHeight="1" x14ac:dyDescent="0.15"/>
    <row r="188" customFormat="1" ht="24.75" customHeight="1" x14ac:dyDescent="0.15"/>
    <row r="189" customFormat="1" ht="24.75" customHeight="1" x14ac:dyDescent="0.15"/>
    <row r="190" customFormat="1" ht="24.75" customHeight="1" x14ac:dyDescent="0.15"/>
    <row r="191" customFormat="1" ht="24.75" customHeight="1" x14ac:dyDescent="0.15"/>
    <row r="192" customFormat="1" ht="24.75" customHeight="1" x14ac:dyDescent="0.15"/>
    <row r="193" customFormat="1" ht="24.75" customHeight="1" x14ac:dyDescent="0.15"/>
    <row r="194" customFormat="1" ht="24.75" customHeight="1" x14ac:dyDescent="0.15"/>
    <row r="195" customFormat="1" ht="24.75" customHeight="1" x14ac:dyDescent="0.15"/>
    <row r="196" customFormat="1" ht="24.75" customHeight="1" x14ac:dyDescent="0.15"/>
    <row r="197" customFormat="1" ht="24.75" customHeight="1" x14ac:dyDescent="0.15"/>
    <row r="198" customFormat="1" ht="24.75" customHeight="1" x14ac:dyDescent="0.15"/>
    <row r="199" customFormat="1" ht="24.75" customHeight="1" x14ac:dyDescent="0.15"/>
    <row r="200" customFormat="1" ht="24.75" customHeight="1" x14ac:dyDescent="0.15"/>
    <row r="201" customFormat="1" ht="24.75" customHeight="1" x14ac:dyDescent="0.15"/>
    <row r="202" customFormat="1" ht="24.75" customHeight="1" x14ac:dyDescent="0.15"/>
    <row r="203" customFormat="1" ht="24.75" customHeight="1" x14ac:dyDescent="0.15"/>
    <row r="204" customFormat="1" ht="24.75" customHeight="1" x14ac:dyDescent="0.15"/>
    <row r="205" customFormat="1" ht="24.75" customHeight="1" x14ac:dyDescent="0.15"/>
    <row r="206" customFormat="1" ht="24.75" customHeight="1" x14ac:dyDescent="0.15"/>
    <row r="207" customFormat="1" ht="24.75" customHeight="1" x14ac:dyDescent="0.15"/>
    <row r="208" customFormat="1" ht="24.75" customHeight="1" x14ac:dyDescent="0.15"/>
    <row r="209" customFormat="1" ht="24.75" customHeight="1" x14ac:dyDescent="0.15"/>
    <row r="210" customFormat="1" ht="24.75" customHeight="1" x14ac:dyDescent="0.15"/>
    <row r="211" customFormat="1" ht="24.75" customHeight="1" x14ac:dyDescent="0.15"/>
    <row r="212" customFormat="1" ht="24.75" customHeight="1" x14ac:dyDescent="0.15"/>
    <row r="213" customFormat="1" ht="24.75" customHeight="1" x14ac:dyDescent="0.15"/>
    <row r="214" customFormat="1" ht="24.75" customHeight="1" x14ac:dyDescent="0.15"/>
    <row r="215" customFormat="1" ht="24.75" customHeight="1" x14ac:dyDescent="0.15"/>
    <row r="216" customFormat="1" ht="24.75" customHeight="1" x14ac:dyDescent="0.15"/>
    <row r="217" customFormat="1" ht="24.75" customHeight="1" x14ac:dyDescent="0.15"/>
    <row r="218" customFormat="1" ht="24.75" customHeight="1" x14ac:dyDescent="0.15"/>
    <row r="219" customFormat="1" ht="24.75" customHeight="1" x14ac:dyDescent="0.15"/>
    <row r="220" customFormat="1" ht="24.75" customHeight="1" x14ac:dyDescent="0.15"/>
    <row r="221" customFormat="1" ht="24.75" customHeight="1" x14ac:dyDescent="0.15"/>
    <row r="222" customFormat="1" ht="24.75" customHeight="1" x14ac:dyDescent="0.15"/>
    <row r="223" customFormat="1" ht="24.75" customHeight="1" x14ac:dyDescent="0.15"/>
    <row r="224" customFormat="1" ht="24.75" customHeight="1" x14ac:dyDescent="0.15"/>
    <row r="225" customFormat="1" ht="24.75" customHeight="1" x14ac:dyDescent="0.15"/>
    <row r="226" customFormat="1" ht="24.75" customHeight="1" x14ac:dyDescent="0.15"/>
    <row r="227" customFormat="1" ht="24.75" customHeight="1" x14ac:dyDescent="0.15"/>
    <row r="228" customFormat="1" ht="24.75" customHeight="1" x14ac:dyDescent="0.15"/>
    <row r="229" customFormat="1" ht="24.75" customHeight="1" x14ac:dyDescent="0.15"/>
    <row r="230" customFormat="1" ht="24.75" customHeight="1" x14ac:dyDescent="0.15"/>
    <row r="231" customFormat="1" ht="24.75" customHeight="1" x14ac:dyDescent="0.15"/>
    <row r="232" customFormat="1" ht="24.75" customHeight="1" x14ac:dyDescent="0.15"/>
    <row r="233" customFormat="1" ht="24.75" customHeight="1" x14ac:dyDescent="0.15"/>
    <row r="234" customFormat="1" ht="24.75" customHeight="1" x14ac:dyDescent="0.15"/>
    <row r="235" customFormat="1" ht="24.75" customHeight="1" x14ac:dyDescent="0.15"/>
    <row r="236" customFormat="1" ht="24.75" customHeight="1" x14ac:dyDescent="0.15"/>
    <row r="237" customFormat="1" ht="24.75" customHeight="1" x14ac:dyDescent="0.15"/>
    <row r="238" customFormat="1" ht="24.75" customHeight="1" x14ac:dyDescent="0.15"/>
    <row r="239" customFormat="1" ht="24.75" customHeight="1" x14ac:dyDescent="0.15"/>
    <row r="240" customFormat="1" ht="24.75" customHeight="1" x14ac:dyDescent="0.15"/>
    <row r="241" customFormat="1" ht="24.75" customHeight="1" x14ac:dyDescent="0.15"/>
    <row r="242" customFormat="1" ht="24.75" customHeight="1" x14ac:dyDescent="0.15"/>
    <row r="243" customFormat="1" ht="24.75" customHeight="1" x14ac:dyDescent="0.15"/>
    <row r="244" customFormat="1" ht="24.75" customHeight="1" x14ac:dyDescent="0.15"/>
    <row r="245" customFormat="1" ht="24.75" customHeight="1" x14ac:dyDescent="0.15"/>
    <row r="246" customFormat="1" ht="24.75" customHeight="1" x14ac:dyDescent="0.15"/>
    <row r="247" customFormat="1" ht="24.75" customHeight="1" x14ac:dyDescent="0.15"/>
    <row r="248" customFormat="1" ht="24.75" customHeight="1" x14ac:dyDescent="0.15"/>
    <row r="249" customFormat="1" ht="24.75" customHeight="1" x14ac:dyDescent="0.15"/>
    <row r="250" customFormat="1" ht="24.75" customHeight="1" x14ac:dyDescent="0.15"/>
    <row r="251" customFormat="1" ht="24.75" customHeight="1" x14ac:dyDescent="0.15"/>
    <row r="252" customFormat="1" ht="24.75" customHeight="1" x14ac:dyDescent="0.15"/>
    <row r="253" customFormat="1" ht="24.75" customHeight="1" x14ac:dyDescent="0.15"/>
    <row r="254" customFormat="1" ht="24.75" customHeight="1" x14ac:dyDescent="0.15"/>
    <row r="255" customFormat="1" ht="24.75" customHeight="1" x14ac:dyDescent="0.15"/>
    <row r="256" customFormat="1" ht="24.75" customHeight="1" x14ac:dyDescent="0.15"/>
    <row r="257" customFormat="1" ht="24.75" customHeight="1" x14ac:dyDescent="0.15"/>
    <row r="258" customFormat="1" ht="24.75" customHeight="1" x14ac:dyDescent="0.15"/>
    <row r="259" customFormat="1" ht="24.75" customHeight="1" x14ac:dyDescent="0.15"/>
    <row r="260" customFormat="1" ht="24.75" customHeight="1" x14ac:dyDescent="0.15"/>
    <row r="261" customFormat="1" ht="24.75" customHeight="1" x14ac:dyDescent="0.15"/>
    <row r="262" customFormat="1" ht="24.75" customHeight="1" x14ac:dyDescent="0.15"/>
    <row r="263" customFormat="1" ht="24.75" customHeight="1" x14ac:dyDescent="0.15"/>
    <row r="264" customFormat="1" ht="24.75" customHeight="1" x14ac:dyDescent="0.15"/>
    <row r="265" customFormat="1" ht="24.75" customHeight="1" x14ac:dyDescent="0.15"/>
    <row r="266" customFormat="1" ht="24.75" customHeight="1" x14ac:dyDescent="0.15"/>
    <row r="267" customFormat="1" ht="24.75" customHeight="1" x14ac:dyDescent="0.15"/>
    <row r="268" customFormat="1" ht="24.75" customHeight="1" x14ac:dyDescent="0.15"/>
    <row r="269" customFormat="1" ht="24.75" customHeight="1" x14ac:dyDescent="0.15"/>
    <row r="270" customFormat="1" ht="24.75" customHeight="1" x14ac:dyDescent="0.15"/>
    <row r="271" customFormat="1" ht="24.75" customHeight="1" x14ac:dyDescent="0.15"/>
    <row r="272" customFormat="1" ht="24.75" customHeight="1" x14ac:dyDescent="0.15"/>
    <row r="273" customFormat="1" ht="24.75" customHeight="1" x14ac:dyDescent="0.15"/>
    <row r="274" customFormat="1" ht="24.75" customHeight="1" x14ac:dyDescent="0.15"/>
    <row r="275" customFormat="1" ht="24.75" customHeight="1" x14ac:dyDescent="0.15"/>
    <row r="276" customFormat="1" ht="24.75" customHeight="1" x14ac:dyDescent="0.15"/>
    <row r="277" customFormat="1" ht="24.75" customHeight="1" x14ac:dyDescent="0.15"/>
    <row r="278" customFormat="1" ht="24.75" customHeight="1" x14ac:dyDescent="0.15"/>
    <row r="279" customFormat="1" ht="24.75" customHeight="1" x14ac:dyDescent="0.15"/>
    <row r="280" customFormat="1" ht="24.75" customHeight="1" x14ac:dyDescent="0.15"/>
    <row r="281" customFormat="1" ht="24.75" customHeight="1" x14ac:dyDescent="0.15"/>
    <row r="282" customFormat="1" ht="24.75" customHeight="1" x14ac:dyDescent="0.15"/>
    <row r="283" customFormat="1" ht="24.75" customHeight="1" x14ac:dyDescent="0.15"/>
    <row r="284" customFormat="1" ht="24.75" customHeight="1" x14ac:dyDescent="0.15"/>
    <row r="285" customFormat="1" ht="24.75" customHeight="1" x14ac:dyDescent="0.15"/>
    <row r="286" customFormat="1" ht="24.75" customHeight="1" x14ac:dyDescent="0.15"/>
    <row r="287" customFormat="1" ht="24.75" customHeight="1" x14ac:dyDescent="0.15"/>
    <row r="288" customFormat="1" ht="24.75" customHeight="1" x14ac:dyDescent="0.15"/>
    <row r="289" customFormat="1" ht="24.75" customHeight="1" x14ac:dyDescent="0.15"/>
    <row r="290" customFormat="1" ht="24.75" customHeight="1" x14ac:dyDescent="0.15"/>
    <row r="291" customFormat="1" ht="24.75" customHeight="1" x14ac:dyDescent="0.15"/>
    <row r="292" customFormat="1" ht="24.75" customHeight="1" x14ac:dyDescent="0.15"/>
    <row r="293" customFormat="1" ht="24.75" customHeight="1" x14ac:dyDescent="0.15"/>
    <row r="294" customFormat="1" ht="24.75" customHeight="1" x14ac:dyDescent="0.15"/>
    <row r="295" customFormat="1" ht="24.75" customHeight="1" x14ac:dyDescent="0.15"/>
    <row r="296" customFormat="1" ht="24.75" customHeight="1" x14ac:dyDescent="0.15"/>
    <row r="297" customFormat="1" ht="24.75" customHeight="1" x14ac:dyDescent="0.15"/>
    <row r="298" customFormat="1" ht="24.75" customHeight="1" x14ac:dyDescent="0.15"/>
    <row r="299" customFormat="1" ht="24.75" customHeight="1" x14ac:dyDescent="0.15"/>
    <row r="300" customFormat="1" ht="24.75" customHeight="1" x14ac:dyDescent="0.15"/>
    <row r="301" customFormat="1" ht="24.75" customHeight="1" x14ac:dyDescent="0.15"/>
    <row r="302" customFormat="1" ht="24.75" customHeight="1" x14ac:dyDescent="0.15"/>
    <row r="303" customFormat="1" ht="24.75" customHeight="1" x14ac:dyDescent="0.15"/>
    <row r="304" customFormat="1" ht="24.75" customHeight="1" x14ac:dyDescent="0.15"/>
    <row r="305" customFormat="1" ht="24.75" customHeight="1" x14ac:dyDescent="0.15"/>
    <row r="306" customFormat="1" ht="24.75" customHeight="1" x14ac:dyDescent="0.15"/>
    <row r="307" customFormat="1" ht="24.75" customHeight="1" x14ac:dyDescent="0.15"/>
    <row r="308" customFormat="1" ht="24.75" customHeight="1" x14ac:dyDescent="0.15"/>
    <row r="309" customFormat="1" ht="24.75" customHeight="1" x14ac:dyDescent="0.15"/>
    <row r="310" customFormat="1" ht="24.75" customHeight="1" x14ac:dyDescent="0.15"/>
    <row r="311" customFormat="1" ht="24.75" customHeight="1" x14ac:dyDescent="0.15"/>
    <row r="312" customFormat="1" ht="24.75" customHeight="1" x14ac:dyDescent="0.15"/>
    <row r="313" customFormat="1" ht="24.75" customHeight="1" x14ac:dyDescent="0.15"/>
    <row r="314" customFormat="1" ht="24.75" customHeight="1" x14ac:dyDescent="0.15"/>
    <row r="315" customFormat="1" ht="24.75" customHeight="1" x14ac:dyDescent="0.15"/>
    <row r="316" customFormat="1" ht="24.75" customHeight="1" x14ac:dyDescent="0.15"/>
    <row r="317" customFormat="1" ht="24.75" customHeight="1" x14ac:dyDescent="0.15"/>
    <row r="318" customFormat="1" ht="24.75" customHeight="1" x14ac:dyDescent="0.15"/>
    <row r="319" customFormat="1" ht="24.75" customHeight="1" x14ac:dyDescent="0.15"/>
    <row r="320" customFormat="1" ht="24.75" customHeight="1" x14ac:dyDescent="0.15"/>
    <row r="321" customFormat="1" ht="24.75" customHeight="1" x14ac:dyDescent="0.15"/>
    <row r="322" customFormat="1" ht="24.75" customHeight="1" x14ac:dyDescent="0.15"/>
    <row r="323" customFormat="1" ht="24.75" customHeight="1" x14ac:dyDescent="0.15"/>
    <row r="324" customFormat="1" ht="24.75" customHeight="1" x14ac:dyDescent="0.15"/>
    <row r="325" customFormat="1" ht="24.75" customHeight="1" x14ac:dyDescent="0.15"/>
    <row r="326" customFormat="1" ht="24.75" customHeight="1" x14ac:dyDescent="0.15"/>
    <row r="327" customFormat="1" ht="24.75" customHeight="1" x14ac:dyDescent="0.15"/>
    <row r="328" customFormat="1" ht="24.75" customHeight="1" x14ac:dyDescent="0.15"/>
    <row r="329" customFormat="1" ht="24.75" customHeight="1" x14ac:dyDescent="0.15"/>
    <row r="330" customFormat="1" ht="24.75" customHeight="1" x14ac:dyDescent="0.15"/>
    <row r="331" customFormat="1" ht="24.75" customHeight="1" x14ac:dyDescent="0.15"/>
    <row r="332" customFormat="1" ht="24.75" customHeight="1" x14ac:dyDescent="0.15"/>
    <row r="333" customFormat="1" ht="24.75" customHeight="1" x14ac:dyDescent="0.15"/>
    <row r="334" customFormat="1" ht="24.75" customHeight="1" x14ac:dyDescent="0.15"/>
    <row r="335" customFormat="1" ht="24.75" customHeight="1" x14ac:dyDescent="0.15"/>
    <row r="336" customFormat="1" ht="24.75" customHeight="1" x14ac:dyDescent="0.15"/>
    <row r="337" customFormat="1" ht="24.75" customHeight="1" x14ac:dyDescent="0.15"/>
    <row r="338" customFormat="1" ht="24.75" customHeight="1" x14ac:dyDescent="0.15"/>
    <row r="339" customFormat="1" ht="24.75" customHeight="1" x14ac:dyDescent="0.15"/>
    <row r="340" customFormat="1" ht="24.75" customHeight="1" x14ac:dyDescent="0.15"/>
    <row r="341" customFormat="1" ht="24.75" customHeight="1" x14ac:dyDescent="0.15"/>
    <row r="342" customFormat="1" ht="24.75" customHeight="1" x14ac:dyDescent="0.15"/>
    <row r="343" customFormat="1" ht="24.75" customHeight="1" x14ac:dyDescent="0.15"/>
    <row r="344" customFormat="1" ht="24.75" customHeight="1" x14ac:dyDescent="0.15"/>
    <row r="345" customFormat="1" ht="24.75" customHeight="1" x14ac:dyDescent="0.15"/>
    <row r="346" customFormat="1" ht="24.75" customHeight="1" x14ac:dyDescent="0.15"/>
    <row r="347" customFormat="1" ht="24.75" customHeight="1" x14ac:dyDescent="0.15"/>
    <row r="348" customFormat="1" ht="24.75" customHeight="1" x14ac:dyDescent="0.15"/>
    <row r="349" customFormat="1" ht="24.75" customHeight="1" x14ac:dyDescent="0.15"/>
    <row r="350" customFormat="1" ht="24.75" customHeight="1" x14ac:dyDescent="0.15"/>
    <row r="351" customFormat="1" ht="24.75" customHeight="1" x14ac:dyDescent="0.15"/>
    <row r="352" customFormat="1" ht="24.75" customHeight="1" x14ac:dyDescent="0.15"/>
    <row r="353" customFormat="1" ht="24.75" customHeight="1" x14ac:dyDescent="0.15"/>
    <row r="354" customFormat="1" ht="24.75" customHeight="1" x14ac:dyDescent="0.15"/>
    <row r="355" customFormat="1" ht="24.75" customHeight="1" x14ac:dyDescent="0.15"/>
    <row r="356" customFormat="1" ht="24.75" customHeight="1" x14ac:dyDescent="0.15"/>
    <row r="357" customFormat="1" ht="24.75" customHeight="1" x14ac:dyDescent="0.15"/>
    <row r="358" customFormat="1" ht="24.75" customHeight="1" x14ac:dyDescent="0.15"/>
    <row r="359" customFormat="1" ht="24.75" customHeight="1" x14ac:dyDescent="0.15"/>
    <row r="360" customFormat="1" ht="24.75" customHeight="1" x14ac:dyDescent="0.15"/>
    <row r="361" customFormat="1" ht="24.75" customHeight="1" x14ac:dyDescent="0.15"/>
    <row r="362" customFormat="1" ht="24.75" customHeight="1" x14ac:dyDescent="0.15"/>
    <row r="363" customFormat="1" ht="24.75" customHeight="1" x14ac:dyDescent="0.15"/>
    <row r="364" customFormat="1" ht="24.75" customHeight="1" x14ac:dyDescent="0.15"/>
    <row r="365" customFormat="1" ht="24.75" customHeight="1" x14ac:dyDescent="0.15"/>
    <row r="366" customFormat="1" ht="24.75" customHeight="1" x14ac:dyDescent="0.15"/>
    <row r="367" customFormat="1" ht="24.75" customHeight="1" x14ac:dyDescent="0.15"/>
    <row r="368" customFormat="1" ht="24.75" customHeight="1" x14ac:dyDescent="0.15"/>
    <row r="369" customFormat="1" ht="24.75" customHeight="1" x14ac:dyDescent="0.15"/>
    <row r="370" customFormat="1" ht="24.75" customHeight="1" x14ac:dyDescent="0.15"/>
    <row r="371" customFormat="1" ht="24.75" customHeight="1" x14ac:dyDescent="0.15"/>
    <row r="372" customFormat="1" ht="24.75" customHeight="1" x14ac:dyDescent="0.15"/>
    <row r="373" customFormat="1" ht="24.75" customHeight="1" x14ac:dyDescent="0.15"/>
    <row r="374" customFormat="1" ht="24.75" customHeight="1" x14ac:dyDescent="0.15"/>
    <row r="375" customFormat="1" ht="24.75" customHeight="1" x14ac:dyDescent="0.15"/>
    <row r="376" customFormat="1" ht="24.75" customHeight="1" x14ac:dyDescent="0.15"/>
    <row r="377" customFormat="1" ht="24.75" customHeight="1" x14ac:dyDescent="0.15"/>
    <row r="378" customFormat="1" ht="24.75" customHeight="1" x14ac:dyDescent="0.15"/>
    <row r="379" customFormat="1" ht="24.75" customHeight="1" x14ac:dyDescent="0.15"/>
    <row r="380" customFormat="1" ht="24.75" customHeight="1" x14ac:dyDescent="0.15"/>
    <row r="381" customFormat="1" ht="24.75" customHeight="1" x14ac:dyDescent="0.15"/>
    <row r="382" customFormat="1" ht="24.75" customHeight="1" x14ac:dyDescent="0.15"/>
    <row r="383" customFormat="1" ht="24.75" customHeight="1" x14ac:dyDescent="0.15"/>
    <row r="384" customFormat="1" ht="24.75" customHeight="1" x14ac:dyDescent="0.15"/>
    <row r="385" customFormat="1" ht="24.75" customHeight="1" x14ac:dyDescent="0.15"/>
    <row r="386" customFormat="1" ht="24.75" customHeight="1" x14ac:dyDescent="0.15"/>
    <row r="387" customFormat="1" ht="24.75" customHeight="1" x14ac:dyDescent="0.15"/>
    <row r="388" customFormat="1" ht="24.75" customHeight="1" x14ac:dyDescent="0.15"/>
    <row r="389" customFormat="1" ht="24.75" customHeight="1" x14ac:dyDescent="0.15"/>
    <row r="390" customFormat="1" ht="24.75" customHeight="1" x14ac:dyDescent="0.15"/>
    <row r="391" customFormat="1" ht="24.75" customHeight="1" x14ac:dyDescent="0.15"/>
    <row r="392" customFormat="1" ht="24.75" customHeight="1" x14ac:dyDescent="0.15"/>
    <row r="393" customFormat="1" ht="24.75" customHeight="1" x14ac:dyDescent="0.15"/>
    <row r="394" customFormat="1" ht="24.75" customHeight="1" x14ac:dyDescent="0.15"/>
    <row r="395" customFormat="1" ht="24.75" customHeight="1" x14ac:dyDescent="0.15"/>
    <row r="396" customFormat="1" ht="24.75" customHeight="1" x14ac:dyDescent="0.15"/>
    <row r="397" customFormat="1" ht="24.75" customHeight="1" x14ac:dyDescent="0.15"/>
    <row r="398" customFormat="1" ht="24.75" customHeight="1" x14ac:dyDescent="0.15"/>
    <row r="399" customFormat="1" ht="24.75" customHeight="1" x14ac:dyDescent="0.15"/>
    <row r="400" customFormat="1" ht="24.75" customHeight="1" x14ac:dyDescent="0.15"/>
    <row r="401" customFormat="1" ht="24.75" customHeight="1" x14ac:dyDescent="0.15"/>
    <row r="402" customFormat="1" ht="24.75" customHeight="1" x14ac:dyDescent="0.15"/>
    <row r="403" customFormat="1" ht="24.75" customHeight="1" x14ac:dyDescent="0.15"/>
    <row r="404" customFormat="1" ht="24.75" customHeight="1" x14ac:dyDescent="0.15"/>
    <row r="405" customFormat="1" ht="24.75" customHeight="1" x14ac:dyDescent="0.15"/>
    <row r="406" customFormat="1" ht="24.75" customHeight="1" x14ac:dyDescent="0.15"/>
    <row r="407" customFormat="1" ht="24.75" customHeight="1" x14ac:dyDescent="0.15"/>
    <row r="408" customFormat="1" ht="24.75" customHeight="1" x14ac:dyDescent="0.15"/>
    <row r="409" customFormat="1" ht="24.75" customHeight="1" x14ac:dyDescent="0.15"/>
    <row r="410" customFormat="1" ht="24.75" customHeight="1" x14ac:dyDescent="0.15"/>
    <row r="411" customFormat="1" ht="24.75" customHeight="1" x14ac:dyDescent="0.15"/>
    <row r="412" customFormat="1" ht="24.75" customHeight="1" x14ac:dyDescent="0.15"/>
    <row r="413" customFormat="1" ht="24.75" customHeight="1" x14ac:dyDescent="0.15"/>
    <row r="414" customFormat="1" ht="24.75" customHeight="1" x14ac:dyDescent="0.15"/>
    <row r="415" customFormat="1" ht="24.75" customHeight="1" x14ac:dyDescent="0.15"/>
    <row r="416" customFormat="1" ht="24.75" customHeight="1" x14ac:dyDescent="0.15"/>
    <row r="417" customFormat="1" ht="24.75" customHeight="1" x14ac:dyDescent="0.15"/>
    <row r="418" customFormat="1" ht="24.75" customHeight="1" x14ac:dyDescent="0.15"/>
    <row r="419" customFormat="1" ht="24.75" customHeight="1" x14ac:dyDescent="0.15"/>
    <row r="420" customFormat="1" ht="24.75" customHeight="1" x14ac:dyDescent="0.15"/>
    <row r="421" customFormat="1" ht="24.75" customHeight="1" x14ac:dyDescent="0.15"/>
    <row r="422" customFormat="1" ht="24.75" customHeight="1" x14ac:dyDescent="0.15"/>
    <row r="423" customFormat="1" ht="24.75" customHeight="1" x14ac:dyDescent="0.15"/>
    <row r="424" customFormat="1" ht="24.75" customHeight="1" x14ac:dyDescent="0.15"/>
    <row r="425" customFormat="1" ht="24.75" customHeight="1" x14ac:dyDescent="0.15"/>
    <row r="426" customFormat="1" ht="24.75" customHeight="1" x14ac:dyDescent="0.15"/>
    <row r="427" customFormat="1" ht="24.75" customHeight="1" x14ac:dyDescent="0.15"/>
    <row r="428" customFormat="1" ht="24.75" customHeight="1" x14ac:dyDescent="0.15"/>
    <row r="429" customFormat="1" ht="24.75" customHeight="1" x14ac:dyDescent="0.15"/>
    <row r="430" customFormat="1" ht="24.75" customHeight="1" x14ac:dyDescent="0.15"/>
    <row r="431" customFormat="1" ht="24.75" customHeight="1" x14ac:dyDescent="0.15"/>
    <row r="432" customFormat="1" ht="24.75" customHeight="1" x14ac:dyDescent="0.15"/>
    <row r="433" customFormat="1" ht="24.75" customHeight="1" x14ac:dyDescent="0.15"/>
    <row r="434" customFormat="1" ht="24.75" customHeight="1" x14ac:dyDescent="0.15"/>
    <row r="435" customFormat="1" ht="24.75" customHeight="1" x14ac:dyDescent="0.15"/>
    <row r="436" customFormat="1" ht="24.75" customHeight="1" x14ac:dyDescent="0.15"/>
    <row r="437" customFormat="1" ht="24.75" customHeight="1" x14ac:dyDescent="0.15"/>
    <row r="438" customFormat="1" ht="24.75" customHeight="1" x14ac:dyDescent="0.15"/>
    <row r="439" customFormat="1" ht="24.75" customHeight="1" x14ac:dyDescent="0.15"/>
    <row r="440" customFormat="1" ht="24.75" customHeight="1" x14ac:dyDescent="0.15"/>
    <row r="441" customFormat="1" ht="24.75" customHeight="1" x14ac:dyDescent="0.15"/>
    <row r="442" customFormat="1" ht="24.75" customHeight="1" x14ac:dyDescent="0.15"/>
    <row r="443" customFormat="1" ht="24.75" customHeight="1" x14ac:dyDescent="0.15"/>
    <row r="444" customFormat="1" ht="24.75" customHeight="1" x14ac:dyDescent="0.15"/>
    <row r="445" customFormat="1" ht="24.75" customHeight="1" x14ac:dyDescent="0.15"/>
    <row r="446" customFormat="1" ht="24.75" customHeight="1" x14ac:dyDescent="0.15"/>
    <row r="447" customFormat="1" ht="24.75" customHeight="1" x14ac:dyDescent="0.15"/>
    <row r="448" customFormat="1" ht="24.75" customHeight="1" x14ac:dyDescent="0.15"/>
    <row r="449" customFormat="1" ht="24.75" customHeight="1" x14ac:dyDescent="0.15"/>
    <row r="450" customFormat="1" ht="24.75" customHeight="1" x14ac:dyDescent="0.15"/>
    <row r="451" customFormat="1" ht="24.75" customHeight="1" x14ac:dyDescent="0.15"/>
    <row r="452" customFormat="1" ht="24.75" customHeight="1" x14ac:dyDescent="0.15"/>
    <row r="453" customFormat="1" ht="24.75" customHeight="1" x14ac:dyDescent="0.15"/>
    <row r="454" customFormat="1" ht="24.75" customHeight="1" x14ac:dyDescent="0.15"/>
    <row r="455" customFormat="1" ht="24.75" customHeight="1" x14ac:dyDescent="0.15"/>
    <row r="456" customFormat="1" ht="24.75" customHeight="1" x14ac:dyDescent="0.15"/>
    <row r="457" customFormat="1" ht="24.75" customHeight="1" x14ac:dyDescent="0.15"/>
    <row r="458" customFormat="1" ht="24.75" customHeight="1" x14ac:dyDescent="0.15"/>
    <row r="459" customFormat="1" ht="24.75" customHeight="1" x14ac:dyDescent="0.15"/>
    <row r="460" customFormat="1" ht="24.75" customHeight="1" x14ac:dyDescent="0.15"/>
    <row r="461" customFormat="1" ht="24.75" customHeight="1" x14ac:dyDescent="0.15"/>
    <row r="462" customFormat="1" ht="24.75" customHeight="1" x14ac:dyDescent="0.15"/>
    <row r="463" customFormat="1" ht="24.75" customHeight="1" x14ac:dyDescent="0.15"/>
    <row r="464" customFormat="1" ht="24.75" customHeight="1" x14ac:dyDescent="0.15"/>
    <row r="465" customFormat="1" ht="24.75" customHeight="1" x14ac:dyDescent="0.15"/>
    <row r="466" customFormat="1" ht="24.75" customHeight="1" x14ac:dyDescent="0.15"/>
    <row r="467" customFormat="1" ht="24.75" customHeight="1" x14ac:dyDescent="0.15"/>
    <row r="468" customFormat="1" ht="24.75" customHeight="1" x14ac:dyDescent="0.15"/>
    <row r="469" customFormat="1" ht="24.75" customHeight="1" x14ac:dyDescent="0.15"/>
    <row r="470" customFormat="1" ht="24.75" customHeight="1" x14ac:dyDescent="0.15"/>
    <row r="471" customFormat="1" ht="24.75" customHeight="1" x14ac:dyDescent="0.15"/>
    <row r="472" customFormat="1" ht="24.75" customHeight="1" x14ac:dyDescent="0.15"/>
    <row r="473" customFormat="1" ht="24.75" customHeight="1" x14ac:dyDescent="0.15"/>
    <row r="474" customFormat="1" ht="24.75" customHeight="1" x14ac:dyDescent="0.15"/>
    <row r="475" customFormat="1" ht="24.75" customHeight="1" x14ac:dyDescent="0.15"/>
    <row r="476" customFormat="1" ht="24.75" customHeight="1" x14ac:dyDescent="0.15"/>
    <row r="477" customFormat="1" ht="24.75" customHeight="1" x14ac:dyDescent="0.15"/>
    <row r="478" customFormat="1" ht="24.75" customHeight="1" x14ac:dyDescent="0.15"/>
    <row r="479" customFormat="1" ht="24.75" customHeight="1" x14ac:dyDescent="0.15"/>
    <row r="480" customFormat="1" ht="24.75" customHeight="1" x14ac:dyDescent="0.15"/>
    <row r="481" customFormat="1" ht="24.75" customHeight="1" x14ac:dyDescent="0.15"/>
    <row r="482" customFormat="1" ht="24.75" customHeight="1" x14ac:dyDescent="0.15"/>
    <row r="483" customFormat="1" ht="24.75" customHeight="1" x14ac:dyDescent="0.15"/>
    <row r="484" customFormat="1" ht="24.75" customHeight="1" x14ac:dyDescent="0.15"/>
    <row r="485" customFormat="1" ht="24.75" customHeight="1" x14ac:dyDescent="0.15"/>
    <row r="486" customFormat="1" ht="24.75" customHeight="1" x14ac:dyDescent="0.15"/>
    <row r="487" customFormat="1" ht="24.75" customHeight="1" x14ac:dyDescent="0.15"/>
    <row r="488" customFormat="1" ht="24.75" customHeight="1" x14ac:dyDescent="0.15"/>
    <row r="489" customFormat="1" ht="24.75" customHeight="1" x14ac:dyDescent="0.15"/>
    <row r="490" customFormat="1" ht="24.75" customHeight="1" x14ac:dyDescent="0.15"/>
    <row r="491" customFormat="1" ht="24.75" customHeight="1" x14ac:dyDescent="0.15"/>
    <row r="492" customFormat="1" ht="24.75" customHeight="1" x14ac:dyDescent="0.15"/>
    <row r="493" customFormat="1" ht="24.75" customHeight="1" x14ac:dyDescent="0.15"/>
    <row r="494" customFormat="1" ht="24.75" customHeight="1" x14ac:dyDescent="0.15"/>
    <row r="495" customFormat="1" ht="24.75" customHeight="1" x14ac:dyDescent="0.15"/>
    <row r="496" customFormat="1" ht="24.75" customHeight="1" x14ac:dyDescent="0.15"/>
    <row r="497" customFormat="1" ht="24.75" customHeight="1" x14ac:dyDescent="0.15"/>
    <row r="498" customFormat="1" ht="24.75" customHeight="1" x14ac:dyDescent="0.15"/>
    <row r="499" customFormat="1" ht="24.75" customHeight="1" x14ac:dyDescent="0.15"/>
    <row r="500" customFormat="1" ht="24.75" customHeight="1" x14ac:dyDescent="0.15"/>
    <row r="501" customFormat="1" ht="24.75" customHeight="1" x14ac:dyDescent="0.15"/>
    <row r="502" customFormat="1" ht="24.75" customHeight="1" x14ac:dyDescent="0.15"/>
    <row r="503" customFormat="1" ht="24.75" customHeight="1" x14ac:dyDescent="0.15"/>
    <row r="504" customFormat="1" ht="24.75" customHeight="1" x14ac:dyDescent="0.15"/>
    <row r="505" customFormat="1" ht="24.75" customHeight="1" x14ac:dyDescent="0.15"/>
    <row r="506" customFormat="1" ht="24.75" customHeight="1" x14ac:dyDescent="0.15"/>
    <row r="507" customFormat="1" ht="24.75" customHeight="1" x14ac:dyDescent="0.15"/>
    <row r="508" customFormat="1" ht="24.75" customHeight="1" x14ac:dyDescent="0.15"/>
    <row r="509" customFormat="1" ht="24.75" customHeight="1" x14ac:dyDescent="0.15"/>
    <row r="510" customFormat="1" ht="24.75" customHeight="1" x14ac:dyDescent="0.15"/>
    <row r="511" customFormat="1" ht="24.75" customHeight="1" x14ac:dyDescent="0.15"/>
    <row r="512" customFormat="1" ht="24.75" customHeight="1" x14ac:dyDescent="0.15"/>
    <row r="513" customFormat="1" ht="24.75" customHeight="1" x14ac:dyDescent="0.15"/>
    <row r="514" customFormat="1" ht="24.75" customHeight="1" x14ac:dyDescent="0.15"/>
    <row r="515" customFormat="1" ht="24.75" customHeight="1" x14ac:dyDescent="0.15"/>
    <row r="516" customFormat="1" ht="24.75" customHeight="1" x14ac:dyDescent="0.15"/>
    <row r="517" customFormat="1" ht="24.75" customHeight="1" x14ac:dyDescent="0.15"/>
    <row r="518" customFormat="1" ht="24.75" customHeight="1" x14ac:dyDescent="0.15"/>
    <row r="519" customFormat="1" ht="24.75" customHeight="1" x14ac:dyDescent="0.15"/>
    <row r="520" customFormat="1" ht="24.75" customHeight="1" x14ac:dyDescent="0.15"/>
    <row r="521" customFormat="1" ht="24.75" customHeight="1" x14ac:dyDescent="0.15"/>
    <row r="522" customFormat="1" ht="24.75" customHeight="1" x14ac:dyDescent="0.15"/>
    <row r="523" customFormat="1" ht="24.75" customHeight="1" x14ac:dyDescent="0.15"/>
    <row r="524" customFormat="1" ht="24.75" customHeight="1" x14ac:dyDescent="0.15"/>
    <row r="525" customFormat="1" ht="24.75" customHeight="1" x14ac:dyDescent="0.15"/>
    <row r="526" customFormat="1" ht="24.75" customHeight="1" x14ac:dyDescent="0.15"/>
    <row r="527" customFormat="1" ht="24.75" customHeight="1" x14ac:dyDescent="0.15"/>
    <row r="528" customFormat="1" ht="24.75" customHeight="1" x14ac:dyDescent="0.15"/>
    <row r="529" customFormat="1" ht="24.75" customHeight="1" x14ac:dyDescent="0.15"/>
    <row r="530" customFormat="1" ht="24.75" customHeight="1" x14ac:dyDescent="0.15"/>
    <row r="531" customFormat="1" ht="24.75" customHeight="1" x14ac:dyDescent="0.15"/>
    <row r="532" customFormat="1" ht="24.75" customHeight="1" x14ac:dyDescent="0.15"/>
    <row r="533" customFormat="1" ht="24.75" customHeight="1" x14ac:dyDescent="0.15"/>
    <row r="534" customFormat="1" ht="24.75" customHeight="1" x14ac:dyDescent="0.15"/>
    <row r="535" customFormat="1" ht="24.75" customHeight="1" x14ac:dyDescent="0.15"/>
    <row r="536" customFormat="1" ht="24.75" customHeight="1" x14ac:dyDescent="0.15"/>
    <row r="537" customFormat="1" ht="24.75" customHeight="1" x14ac:dyDescent="0.15"/>
    <row r="538" customFormat="1" ht="24.75" customHeight="1" x14ac:dyDescent="0.15"/>
    <row r="539" customFormat="1" ht="24.75" customHeight="1" x14ac:dyDescent="0.15"/>
    <row r="540" customFormat="1" ht="24.75" customHeight="1" x14ac:dyDescent="0.15"/>
    <row r="541" customFormat="1" ht="24.75" customHeight="1" x14ac:dyDescent="0.15"/>
    <row r="542" customFormat="1" ht="24.75" customHeight="1" x14ac:dyDescent="0.15"/>
    <row r="543" customFormat="1" ht="24.75" customHeight="1" x14ac:dyDescent="0.15"/>
    <row r="544" customFormat="1" ht="24.75" customHeight="1" x14ac:dyDescent="0.15"/>
    <row r="545" customFormat="1" ht="24.75" customHeight="1" x14ac:dyDescent="0.15"/>
    <row r="546" customFormat="1" ht="24.75" customHeight="1" x14ac:dyDescent="0.15"/>
    <row r="547" customFormat="1" ht="24.75" customHeight="1" x14ac:dyDescent="0.15"/>
    <row r="548" customFormat="1" ht="24.75" customHeight="1" x14ac:dyDescent="0.15"/>
    <row r="549" customFormat="1" ht="24.75" customHeight="1" x14ac:dyDescent="0.15"/>
    <row r="550" customFormat="1" ht="24.75" customHeight="1" x14ac:dyDescent="0.15"/>
    <row r="551" customFormat="1" ht="24.75" customHeight="1" x14ac:dyDescent="0.15"/>
    <row r="552" customFormat="1" ht="24.75" customHeight="1" x14ac:dyDescent="0.15"/>
    <row r="553" customFormat="1" ht="24.75" customHeight="1" x14ac:dyDescent="0.15"/>
    <row r="554" customFormat="1" ht="24.75" customHeight="1" x14ac:dyDescent="0.15"/>
    <row r="555" customFormat="1" ht="24.75" customHeight="1" x14ac:dyDescent="0.15"/>
    <row r="556" customFormat="1" ht="24.75" customHeight="1" x14ac:dyDescent="0.15"/>
    <row r="557" customFormat="1" ht="24.75" customHeight="1" x14ac:dyDescent="0.15"/>
    <row r="558" customFormat="1" ht="24.75" customHeight="1" x14ac:dyDescent="0.15"/>
    <row r="559" customFormat="1" ht="24.75" customHeight="1" x14ac:dyDescent="0.15"/>
    <row r="560" customFormat="1" ht="24.75" customHeight="1" x14ac:dyDescent="0.15"/>
    <row r="561" customFormat="1" ht="24.75" customHeight="1" x14ac:dyDescent="0.15"/>
    <row r="562" customFormat="1" ht="24.75" customHeight="1" x14ac:dyDescent="0.15"/>
    <row r="563" customFormat="1" ht="24.75" customHeight="1" x14ac:dyDescent="0.15"/>
    <row r="564" customFormat="1" ht="24.75" customHeight="1" x14ac:dyDescent="0.15"/>
    <row r="565" customFormat="1" ht="24.75" customHeight="1" x14ac:dyDescent="0.15"/>
    <row r="566" customFormat="1" ht="24.75" customHeight="1" x14ac:dyDescent="0.15"/>
    <row r="567" customFormat="1" ht="24.75" customHeight="1" x14ac:dyDescent="0.15"/>
    <row r="568" customFormat="1" ht="24.75" customHeight="1" x14ac:dyDescent="0.15"/>
    <row r="569" customFormat="1" ht="24.75" customHeight="1" x14ac:dyDescent="0.15"/>
    <row r="570" customFormat="1" ht="24.75" customHeight="1" x14ac:dyDescent="0.15"/>
    <row r="571" customFormat="1" ht="24.75" customHeight="1" x14ac:dyDescent="0.15"/>
    <row r="572" customFormat="1" ht="24.75" customHeight="1" x14ac:dyDescent="0.15"/>
    <row r="573" customFormat="1" ht="24.75" customHeight="1" x14ac:dyDescent="0.15"/>
    <row r="574" customFormat="1" ht="24.75" customHeight="1" x14ac:dyDescent="0.15"/>
    <row r="575" customFormat="1" ht="24.75" customHeight="1" x14ac:dyDescent="0.15"/>
    <row r="576" customFormat="1" ht="24.75" customHeight="1" x14ac:dyDescent="0.15"/>
    <row r="577" customFormat="1" ht="24.75" customHeight="1" x14ac:dyDescent="0.15"/>
    <row r="578" customFormat="1" ht="24.75" customHeight="1" x14ac:dyDescent="0.15"/>
    <row r="579" customFormat="1" ht="24.75" customHeight="1" x14ac:dyDescent="0.15"/>
    <row r="580" customFormat="1" ht="24.75" customHeight="1" x14ac:dyDescent="0.15"/>
    <row r="581" customFormat="1" ht="24.75" customHeight="1" x14ac:dyDescent="0.15"/>
    <row r="582" customFormat="1" ht="24.75" customHeight="1" x14ac:dyDescent="0.15"/>
    <row r="583" customFormat="1" ht="24.75" customHeight="1" x14ac:dyDescent="0.15"/>
    <row r="584" customFormat="1" ht="24.75" customHeight="1" x14ac:dyDescent="0.15"/>
    <row r="585" customFormat="1" ht="24.75" customHeight="1" x14ac:dyDescent="0.15"/>
    <row r="586" customFormat="1" ht="24.75" customHeight="1" x14ac:dyDescent="0.15"/>
    <row r="587" customFormat="1" ht="24.75" customHeight="1" x14ac:dyDescent="0.15"/>
    <row r="588" customFormat="1" ht="24.75" customHeight="1" x14ac:dyDescent="0.15"/>
    <row r="589" customFormat="1" ht="24.75" customHeight="1" x14ac:dyDescent="0.15"/>
    <row r="590" customFormat="1" ht="24.75" customHeight="1" x14ac:dyDescent="0.15"/>
    <row r="591" customFormat="1" ht="24.75" customHeight="1" x14ac:dyDescent="0.15"/>
    <row r="592" customFormat="1" ht="24.75" customHeight="1" x14ac:dyDescent="0.15"/>
    <row r="593" customFormat="1" ht="24.75" customHeight="1" x14ac:dyDescent="0.15"/>
    <row r="594" customFormat="1" ht="24.75" customHeight="1" x14ac:dyDescent="0.15"/>
    <row r="595" customFormat="1" ht="24.75" customHeight="1" x14ac:dyDescent="0.15"/>
    <row r="596" customFormat="1" ht="24.75" customHeight="1" x14ac:dyDescent="0.15"/>
    <row r="597" customFormat="1" ht="24.75" customHeight="1" x14ac:dyDescent="0.15"/>
    <row r="598" customFormat="1" ht="24.75" customHeight="1" x14ac:dyDescent="0.15"/>
    <row r="599" customFormat="1" ht="24.75" customHeight="1" x14ac:dyDescent="0.15"/>
    <row r="600" customFormat="1" ht="24.75" customHeight="1" x14ac:dyDescent="0.15"/>
    <row r="601" customFormat="1" ht="24.75" customHeight="1" x14ac:dyDescent="0.15"/>
    <row r="602" customFormat="1" ht="24.75" customHeight="1" x14ac:dyDescent="0.15"/>
    <row r="603" customFormat="1" ht="24.75" customHeight="1" x14ac:dyDescent="0.15"/>
    <row r="604" customFormat="1" ht="24.75" customHeight="1" x14ac:dyDescent="0.15"/>
    <row r="605" customFormat="1" ht="24.75" customHeight="1" x14ac:dyDescent="0.15"/>
    <row r="606" customFormat="1" ht="24.75" customHeight="1" x14ac:dyDescent="0.15"/>
    <row r="607" customFormat="1" ht="24.75" customHeight="1" x14ac:dyDescent="0.15"/>
    <row r="608" customFormat="1" ht="24.75" customHeight="1" x14ac:dyDescent="0.15"/>
    <row r="609" customFormat="1" ht="24.75" customHeight="1" x14ac:dyDescent="0.15"/>
    <row r="610" customFormat="1" ht="24.75" customHeight="1" x14ac:dyDescent="0.15"/>
    <row r="611" customFormat="1" ht="24.75" customHeight="1" x14ac:dyDescent="0.15"/>
    <row r="612" customFormat="1" ht="24.75" customHeight="1" x14ac:dyDescent="0.15"/>
    <row r="613" customFormat="1" ht="24.75" customHeight="1" x14ac:dyDescent="0.15"/>
    <row r="614" customFormat="1" ht="24.75" customHeight="1" x14ac:dyDescent="0.15"/>
    <row r="615" customFormat="1" ht="24.75" customHeight="1" x14ac:dyDescent="0.15"/>
    <row r="616" customFormat="1" ht="24.75" customHeight="1" x14ac:dyDescent="0.15"/>
    <row r="617" customFormat="1" ht="24.75" customHeight="1" x14ac:dyDescent="0.15"/>
    <row r="618" customFormat="1" ht="24.75" customHeight="1" x14ac:dyDescent="0.15"/>
    <row r="619" customFormat="1" ht="24.75" customHeight="1" x14ac:dyDescent="0.15"/>
    <row r="620" customFormat="1" ht="24.75" customHeight="1" x14ac:dyDescent="0.15"/>
    <row r="621" customFormat="1" ht="24.75" customHeight="1" x14ac:dyDescent="0.15"/>
    <row r="622" customFormat="1" ht="24.75" customHeight="1" x14ac:dyDescent="0.15"/>
    <row r="623" customFormat="1" ht="24.75" customHeight="1" x14ac:dyDescent="0.15"/>
    <row r="624" customFormat="1" ht="24.75" customHeight="1" x14ac:dyDescent="0.15"/>
    <row r="625" customFormat="1" ht="24.75" customHeight="1" x14ac:dyDescent="0.15"/>
    <row r="626" customFormat="1" ht="24.75" customHeight="1" x14ac:dyDescent="0.15"/>
    <row r="627" customFormat="1" ht="24.75" customHeight="1" x14ac:dyDescent="0.15"/>
    <row r="628" customFormat="1" ht="24.75" customHeight="1" x14ac:dyDescent="0.15"/>
    <row r="629" customFormat="1" ht="24.75" customHeight="1" x14ac:dyDescent="0.15"/>
    <row r="630" customFormat="1" ht="24.75" customHeight="1" x14ac:dyDescent="0.15"/>
    <row r="631" customFormat="1" ht="24.75" customHeight="1" x14ac:dyDescent="0.15"/>
    <row r="632" customFormat="1" ht="24.75" customHeight="1" x14ac:dyDescent="0.15"/>
    <row r="633" customFormat="1" ht="24.75" customHeight="1" x14ac:dyDescent="0.15"/>
    <row r="634" customFormat="1" ht="24.75" customHeight="1" x14ac:dyDescent="0.15"/>
    <row r="635" customFormat="1" ht="24.75" customHeight="1" x14ac:dyDescent="0.15"/>
    <row r="636" customFormat="1" ht="24.75" customHeight="1" x14ac:dyDescent="0.15"/>
    <row r="637" customFormat="1" ht="24.75" customHeight="1" x14ac:dyDescent="0.15"/>
    <row r="638" customFormat="1" ht="24.75" customHeight="1" x14ac:dyDescent="0.15"/>
    <row r="639" customFormat="1" ht="24.75" customHeight="1" x14ac:dyDescent="0.15"/>
    <row r="640" customFormat="1" ht="24.75" customHeight="1" x14ac:dyDescent="0.15"/>
    <row r="641" customFormat="1" ht="24.75" customHeight="1" x14ac:dyDescent="0.15"/>
    <row r="642" customFormat="1" ht="24.75" customHeight="1" x14ac:dyDescent="0.15"/>
    <row r="643" customFormat="1" ht="24.75" customHeight="1" x14ac:dyDescent="0.15"/>
    <row r="644" customFormat="1" ht="24.75" customHeight="1" x14ac:dyDescent="0.15"/>
    <row r="645" customFormat="1" ht="24.75" customHeight="1" x14ac:dyDescent="0.15"/>
    <row r="646" customFormat="1" ht="24.75" customHeight="1" x14ac:dyDescent="0.15"/>
    <row r="647" customFormat="1" ht="24.75" customHeight="1" x14ac:dyDescent="0.15"/>
    <row r="648" customFormat="1" ht="24.75" customHeight="1" x14ac:dyDescent="0.15"/>
    <row r="649" customFormat="1" ht="24.75" customHeight="1" x14ac:dyDescent="0.15"/>
    <row r="650" customFormat="1" ht="24.75" customHeight="1" x14ac:dyDescent="0.15"/>
    <row r="651" customFormat="1" ht="24.75" customHeight="1" x14ac:dyDescent="0.15"/>
    <row r="652" customFormat="1" ht="24.75" customHeight="1" x14ac:dyDescent="0.15"/>
    <row r="653" customFormat="1" ht="24.75" customHeight="1" x14ac:dyDescent="0.15"/>
    <row r="654" customFormat="1" ht="24.75" customHeight="1" x14ac:dyDescent="0.15"/>
    <row r="655" customFormat="1" ht="24.75" customHeight="1" x14ac:dyDescent="0.15"/>
    <row r="656" customFormat="1" ht="24.75" customHeight="1" x14ac:dyDescent="0.15"/>
    <row r="657" customFormat="1" ht="24.75" customHeight="1" x14ac:dyDescent="0.15"/>
    <row r="658" customFormat="1" ht="24.75" customHeight="1" x14ac:dyDescent="0.15"/>
    <row r="659" customFormat="1" ht="24.75" customHeight="1" x14ac:dyDescent="0.15"/>
    <row r="660" customFormat="1" ht="24.75" customHeight="1" x14ac:dyDescent="0.15"/>
    <row r="661" customFormat="1" ht="24.75" customHeight="1" x14ac:dyDescent="0.15"/>
    <row r="662" customFormat="1" ht="24.75" customHeight="1" x14ac:dyDescent="0.15"/>
    <row r="663" customFormat="1" ht="24.75" customHeight="1" x14ac:dyDescent="0.15"/>
    <row r="664" customFormat="1" ht="24.75" customHeight="1" x14ac:dyDescent="0.15"/>
    <row r="665" customFormat="1" ht="24.75" customHeight="1" x14ac:dyDescent="0.15"/>
    <row r="666" customFormat="1" ht="24.75" customHeight="1" x14ac:dyDescent="0.15"/>
    <row r="667" customFormat="1" ht="24.75" customHeight="1" x14ac:dyDescent="0.15"/>
    <row r="668" customFormat="1" ht="24.75" customHeight="1" x14ac:dyDescent="0.15"/>
    <row r="669" customFormat="1" ht="24.75" customHeight="1" x14ac:dyDescent="0.15"/>
    <row r="670" customFormat="1" ht="24.75" customHeight="1" x14ac:dyDescent="0.15"/>
    <row r="671" customFormat="1" ht="24.75" customHeight="1" x14ac:dyDescent="0.15"/>
    <row r="672" customFormat="1" ht="24.75" customHeight="1" x14ac:dyDescent="0.15"/>
    <row r="673" customFormat="1" ht="24.75" customHeight="1" x14ac:dyDescent="0.15"/>
    <row r="674" customFormat="1" ht="24.75" customHeight="1" x14ac:dyDescent="0.15"/>
    <row r="675" customFormat="1" ht="24.75" customHeight="1" x14ac:dyDescent="0.15"/>
    <row r="676" customFormat="1" ht="24.75" customHeight="1" x14ac:dyDescent="0.15"/>
    <row r="677" customFormat="1" ht="24.75" customHeight="1" x14ac:dyDescent="0.15"/>
    <row r="678" customFormat="1" ht="24.75" customHeight="1" x14ac:dyDescent="0.15"/>
    <row r="679" customFormat="1" ht="24.75" customHeight="1" x14ac:dyDescent="0.15"/>
    <row r="680" customFormat="1" ht="24.75" customHeight="1" x14ac:dyDescent="0.15"/>
    <row r="681" customFormat="1" ht="24.75" customHeight="1" x14ac:dyDescent="0.15"/>
    <row r="682" customFormat="1" ht="24.75" customHeight="1" x14ac:dyDescent="0.15"/>
    <row r="683" customFormat="1" ht="24.75" customHeight="1" x14ac:dyDescent="0.15"/>
    <row r="684" customFormat="1" ht="24.75" customHeight="1" x14ac:dyDescent="0.15"/>
    <row r="685" customFormat="1" ht="24.75" customHeight="1" x14ac:dyDescent="0.15"/>
    <row r="686" customFormat="1" ht="24.75" customHeight="1" x14ac:dyDescent="0.15"/>
    <row r="687" customFormat="1" ht="24.75" customHeight="1" x14ac:dyDescent="0.15"/>
    <row r="688" customFormat="1" ht="24.75" customHeight="1" x14ac:dyDescent="0.15"/>
    <row r="689" customFormat="1" ht="24.75" customHeight="1" x14ac:dyDescent="0.15"/>
    <row r="690" customFormat="1" ht="24.75" customHeight="1" x14ac:dyDescent="0.15"/>
    <row r="691" customFormat="1" ht="24.75" customHeight="1" x14ac:dyDescent="0.15"/>
    <row r="692" customFormat="1" ht="24.75" customHeight="1" x14ac:dyDescent="0.15"/>
    <row r="693" customFormat="1" ht="24.75" customHeight="1" x14ac:dyDescent="0.15"/>
    <row r="694" customFormat="1" ht="24.75" customHeight="1" x14ac:dyDescent="0.15"/>
    <row r="695" customFormat="1" ht="24.75" customHeight="1" x14ac:dyDescent="0.15"/>
    <row r="696" customFormat="1" ht="24.75" customHeight="1" x14ac:dyDescent="0.15"/>
    <row r="697" customFormat="1" ht="24.75" customHeight="1" x14ac:dyDescent="0.15"/>
    <row r="698" customFormat="1" ht="24.75" customHeight="1" x14ac:dyDescent="0.15"/>
    <row r="699" customFormat="1" ht="24.75" customHeight="1" x14ac:dyDescent="0.15"/>
    <row r="700" customFormat="1" ht="24.75" customHeight="1" x14ac:dyDescent="0.15"/>
    <row r="701" customFormat="1" ht="24.75" customHeight="1" x14ac:dyDescent="0.15"/>
    <row r="702" customFormat="1" ht="24.75" customHeight="1" x14ac:dyDescent="0.15"/>
    <row r="703" customFormat="1" ht="24.75" customHeight="1" x14ac:dyDescent="0.15"/>
    <row r="704" customFormat="1" ht="24.75" customHeight="1" x14ac:dyDescent="0.15"/>
    <row r="705" customFormat="1" ht="24.75" customHeight="1" x14ac:dyDescent="0.15"/>
    <row r="706" customFormat="1" ht="24.75" customHeight="1" x14ac:dyDescent="0.15"/>
    <row r="707" customFormat="1" ht="24.75" customHeight="1" x14ac:dyDescent="0.15"/>
    <row r="708" customFormat="1" ht="24.75" customHeight="1" x14ac:dyDescent="0.15"/>
    <row r="709" customFormat="1" ht="24.75" customHeight="1" x14ac:dyDescent="0.15"/>
    <row r="710" customFormat="1" ht="24.75" customHeight="1" x14ac:dyDescent="0.15"/>
    <row r="711" customFormat="1" ht="24.75" customHeight="1" x14ac:dyDescent="0.15"/>
    <row r="712" customFormat="1" ht="24.75" customHeight="1" x14ac:dyDescent="0.15"/>
    <row r="713" customFormat="1" ht="24.75" customHeight="1" x14ac:dyDescent="0.15"/>
    <row r="714" customFormat="1" ht="24.75" customHeight="1" x14ac:dyDescent="0.15"/>
    <row r="715" customFormat="1" ht="24.75" customHeight="1" x14ac:dyDescent="0.15"/>
    <row r="716" customFormat="1" ht="24.75" customHeight="1" x14ac:dyDescent="0.15"/>
    <row r="717" customFormat="1" ht="24.75" customHeight="1" x14ac:dyDescent="0.15"/>
    <row r="718" customFormat="1" ht="24.75" customHeight="1" x14ac:dyDescent="0.15"/>
    <row r="719" customFormat="1" ht="24.75" customHeight="1" x14ac:dyDescent="0.15"/>
    <row r="720" customFormat="1" ht="24.75" customHeight="1" x14ac:dyDescent="0.15"/>
    <row r="721" customFormat="1" ht="24.75" customHeight="1" x14ac:dyDescent="0.15"/>
    <row r="722" customFormat="1" ht="24.75" customHeight="1" x14ac:dyDescent="0.15"/>
    <row r="723" customFormat="1" ht="24.75" customHeight="1" x14ac:dyDescent="0.15"/>
    <row r="724" customFormat="1" ht="24.75" customHeight="1" x14ac:dyDescent="0.15"/>
    <row r="725" customFormat="1" ht="24.75" customHeight="1" x14ac:dyDescent="0.15"/>
    <row r="726" customFormat="1" ht="24.75" customHeight="1" x14ac:dyDescent="0.15"/>
    <row r="727" customFormat="1" ht="24.75" customHeight="1" x14ac:dyDescent="0.15"/>
    <row r="728" customFormat="1" ht="24.75" customHeight="1" x14ac:dyDescent="0.15"/>
    <row r="729" customFormat="1" ht="24.75" customHeight="1" x14ac:dyDescent="0.15"/>
    <row r="730" customFormat="1" ht="24.75" customHeight="1" x14ac:dyDescent="0.15"/>
    <row r="731" customFormat="1" ht="24.75" customHeight="1" x14ac:dyDescent="0.15"/>
    <row r="732" customFormat="1" ht="24.75" customHeight="1" x14ac:dyDescent="0.15"/>
    <row r="733" customFormat="1" ht="24.75" customHeight="1" x14ac:dyDescent="0.15"/>
    <row r="734" customFormat="1" ht="24.75" customHeight="1" x14ac:dyDescent="0.15"/>
    <row r="735" customFormat="1" ht="24.75" customHeight="1" x14ac:dyDescent="0.15"/>
    <row r="736" customFormat="1" ht="24.75" customHeight="1" x14ac:dyDescent="0.15"/>
    <row r="737" customFormat="1" ht="24.75" customHeight="1" x14ac:dyDescent="0.15"/>
    <row r="738" customFormat="1" ht="24.75" customHeight="1" x14ac:dyDescent="0.15"/>
    <row r="739" customFormat="1" ht="24.75" customHeight="1" x14ac:dyDescent="0.15"/>
    <row r="740" customFormat="1" ht="24.75" customHeight="1" x14ac:dyDescent="0.15"/>
    <row r="741" customFormat="1" ht="24.75" customHeight="1" x14ac:dyDescent="0.15"/>
    <row r="742" customFormat="1" ht="24.75" customHeight="1" x14ac:dyDescent="0.15"/>
    <row r="743" customFormat="1" ht="24.75" customHeight="1" x14ac:dyDescent="0.15"/>
    <row r="744" customFormat="1" ht="24.75" customHeight="1" x14ac:dyDescent="0.15"/>
    <row r="745" customFormat="1" ht="24.75" customHeight="1" x14ac:dyDescent="0.15"/>
    <row r="746" customFormat="1" ht="24.75" customHeight="1" x14ac:dyDescent="0.15"/>
    <row r="747" customFormat="1" ht="24.75" customHeight="1" x14ac:dyDescent="0.15"/>
    <row r="748" customFormat="1" ht="24.75" customHeight="1" x14ac:dyDescent="0.15"/>
    <row r="749" customFormat="1" ht="24.75" customHeight="1" x14ac:dyDescent="0.15"/>
    <row r="750" customFormat="1" ht="24.75" customHeight="1" x14ac:dyDescent="0.15"/>
    <row r="751" customFormat="1" ht="24.75" customHeight="1" x14ac:dyDescent="0.15"/>
    <row r="752" customFormat="1" ht="24.75" customHeight="1" x14ac:dyDescent="0.15"/>
    <row r="753" customFormat="1" ht="24.75" customHeight="1" x14ac:dyDescent="0.15"/>
    <row r="754" customFormat="1" ht="24.75" customHeight="1" x14ac:dyDescent="0.15"/>
    <row r="755" customFormat="1" ht="24.75" customHeight="1" x14ac:dyDescent="0.15"/>
    <row r="756" customFormat="1" ht="24.75" customHeight="1" x14ac:dyDescent="0.15"/>
    <row r="757" customFormat="1" ht="24.75" customHeight="1" x14ac:dyDescent="0.15"/>
    <row r="758" customFormat="1" ht="24.75" customHeight="1" x14ac:dyDescent="0.15"/>
    <row r="759" customFormat="1" ht="24.75" customHeight="1" x14ac:dyDescent="0.15"/>
    <row r="760" customFormat="1" ht="24.75" customHeight="1" x14ac:dyDescent="0.15"/>
    <row r="761" customFormat="1" ht="24.75" customHeight="1" x14ac:dyDescent="0.15"/>
    <row r="762" customFormat="1" ht="24.75" customHeight="1" x14ac:dyDescent="0.15"/>
    <row r="763" customFormat="1" ht="24.75" customHeight="1" x14ac:dyDescent="0.15"/>
    <row r="764" customFormat="1" ht="24.75" customHeight="1" x14ac:dyDescent="0.15"/>
    <row r="765" customFormat="1" ht="24.75" customHeight="1" x14ac:dyDescent="0.15"/>
    <row r="766" customFormat="1" ht="24.75" customHeight="1" x14ac:dyDescent="0.15"/>
    <row r="767" customFormat="1" ht="24.75" customHeight="1" x14ac:dyDescent="0.15"/>
    <row r="768" customFormat="1" ht="24.75" customHeight="1" x14ac:dyDescent="0.15"/>
    <row r="769" customFormat="1" ht="24.75" customHeight="1" x14ac:dyDescent="0.15"/>
    <row r="770" customFormat="1" ht="24.75" customHeight="1" x14ac:dyDescent="0.15"/>
    <row r="771" customFormat="1" ht="24.75" customHeight="1" x14ac:dyDescent="0.15"/>
    <row r="772" customFormat="1" ht="24.75" customHeight="1" x14ac:dyDescent="0.15"/>
    <row r="773" customFormat="1" ht="24.75" customHeight="1" x14ac:dyDescent="0.15"/>
    <row r="774" customFormat="1" ht="24.75" customHeight="1" x14ac:dyDescent="0.15"/>
    <row r="775" customFormat="1" ht="24.75" customHeight="1" x14ac:dyDescent="0.15"/>
    <row r="776" customFormat="1" ht="24.75" customHeight="1" x14ac:dyDescent="0.15"/>
    <row r="777" customFormat="1" ht="24.75" customHeight="1" x14ac:dyDescent="0.15"/>
    <row r="778" customFormat="1" ht="24.75" customHeight="1" x14ac:dyDescent="0.15"/>
    <row r="779" customFormat="1" ht="24.75" customHeight="1" x14ac:dyDescent="0.15"/>
    <row r="780" customFormat="1" ht="24.75" customHeight="1" x14ac:dyDescent="0.15"/>
    <row r="781" customFormat="1" ht="24.75" customHeight="1" x14ac:dyDescent="0.15"/>
    <row r="782" customFormat="1" ht="24.75" customHeight="1" x14ac:dyDescent="0.15"/>
    <row r="783" customFormat="1" ht="24.75" customHeight="1" x14ac:dyDescent="0.15"/>
    <row r="784" customFormat="1" ht="24.75" customHeight="1" x14ac:dyDescent="0.15"/>
    <row r="785" customFormat="1" ht="24.75" customHeight="1" x14ac:dyDescent="0.15"/>
    <row r="786" customFormat="1" ht="24.75" customHeight="1" x14ac:dyDescent="0.15"/>
    <row r="787" customFormat="1" ht="24.75" customHeight="1" x14ac:dyDescent="0.15"/>
    <row r="788" customFormat="1" ht="24.75" customHeight="1" x14ac:dyDescent="0.15"/>
    <row r="789" customFormat="1" ht="24.75" customHeight="1" x14ac:dyDescent="0.15"/>
    <row r="790" customFormat="1" ht="24.75" customHeight="1" x14ac:dyDescent="0.15"/>
    <row r="791" customFormat="1" ht="24.75" customHeight="1" x14ac:dyDescent="0.15"/>
    <row r="792" customFormat="1" ht="24.75" customHeight="1" x14ac:dyDescent="0.15"/>
    <row r="793" customFormat="1" ht="24.75" customHeight="1" x14ac:dyDescent="0.15"/>
    <row r="794" customFormat="1" ht="24.75" customHeight="1" x14ac:dyDescent="0.15"/>
    <row r="795" customFormat="1" ht="24.75" customHeight="1" x14ac:dyDescent="0.15"/>
    <row r="796" customFormat="1" ht="24.75" customHeight="1" x14ac:dyDescent="0.15"/>
    <row r="797" customFormat="1" ht="24.75" customHeight="1" x14ac:dyDescent="0.15"/>
    <row r="798" customFormat="1" ht="24.75" customHeight="1" x14ac:dyDescent="0.15"/>
    <row r="799" customFormat="1" ht="24.75" customHeight="1" x14ac:dyDescent="0.15"/>
    <row r="800" customFormat="1" ht="24.75" customHeight="1" x14ac:dyDescent="0.15"/>
    <row r="801" customFormat="1" ht="24.75" customHeight="1" x14ac:dyDescent="0.15"/>
    <row r="802" customFormat="1" ht="24.75" customHeight="1" x14ac:dyDescent="0.15"/>
    <row r="803" customFormat="1" ht="24.75" customHeight="1" x14ac:dyDescent="0.15"/>
    <row r="804" customFormat="1" ht="24.75" customHeight="1" x14ac:dyDescent="0.15"/>
    <row r="805" customFormat="1" ht="24.75" customHeight="1" x14ac:dyDescent="0.15"/>
    <row r="806" customFormat="1" ht="24.75" customHeight="1" x14ac:dyDescent="0.15"/>
    <row r="807" customFormat="1" ht="24.75" customHeight="1" x14ac:dyDescent="0.15"/>
    <row r="808" customFormat="1" ht="24.75" customHeight="1" x14ac:dyDescent="0.15"/>
    <row r="809" customFormat="1" ht="24.75" customHeight="1" x14ac:dyDescent="0.15"/>
    <row r="810" customFormat="1" ht="24.75" customHeight="1" x14ac:dyDescent="0.15"/>
    <row r="811" customFormat="1" ht="24.75" customHeight="1" x14ac:dyDescent="0.15"/>
    <row r="812" customFormat="1" ht="24.75" customHeight="1" x14ac:dyDescent="0.15"/>
    <row r="813" customFormat="1" ht="24.75" customHeight="1" x14ac:dyDescent="0.15"/>
    <row r="814" customFormat="1" ht="24.75" customHeight="1" x14ac:dyDescent="0.15"/>
    <row r="815" customFormat="1" ht="24.75" customHeight="1" x14ac:dyDescent="0.15"/>
    <row r="816" customFormat="1" ht="24.75" customHeight="1" x14ac:dyDescent="0.15"/>
    <row r="817" customFormat="1" ht="24.75" customHeight="1" x14ac:dyDescent="0.15"/>
    <row r="818" customFormat="1" ht="24.75" customHeight="1" x14ac:dyDescent="0.15"/>
    <row r="819" customFormat="1" ht="24.75" customHeight="1" x14ac:dyDescent="0.15"/>
    <row r="820" customFormat="1" ht="24.75" customHeight="1" x14ac:dyDescent="0.15"/>
    <row r="821" customFormat="1" ht="24.75" customHeight="1" x14ac:dyDescent="0.15"/>
    <row r="822" customFormat="1" ht="24.75" customHeight="1" x14ac:dyDescent="0.15"/>
    <row r="823" customFormat="1" ht="24.75" customHeight="1" x14ac:dyDescent="0.15"/>
    <row r="824" customFormat="1" ht="24.75" customHeight="1" x14ac:dyDescent="0.15"/>
    <row r="825" customFormat="1" ht="24.75" customHeight="1" x14ac:dyDescent="0.15"/>
    <row r="826" customFormat="1" ht="24.75" customHeight="1" x14ac:dyDescent="0.15"/>
    <row r="827" customFormat="1" ht="24.75" customHeight="1" x14ac:dyDescent="0.15"/>
    <row r="828" customFormat="1" ht="24.75" customHeight="1" x14ac:dyDescent="0.15"/>
    <row r="829" customFormat="1" ht="24.75" customHeight="1" x14ac:dyDescent="0.15"/>
    <row r="830" customFormat="1" ht="24.75" customHeight="1" x14ac:dyDescent="0.15"/>
    <row r="831" customFormat="1" ht="24.75" customHeight="1" x14ac:dyDescent="0.15"/>
    <row r="832" customFormat="1" ht="24.75" customHeight="1" x14ac:dyDescent="0.15"/>
    <row r="833" customFormat="1" ht="24.75" customHeight="1" x14ac:dyDescent="0.15"/>
    <row r="834" customFormat="1" ht="24.75" customHeight="1" x14ac:dyDescent="0.15"/>
    <row r="835" customFormat="1" ht="24.75" customHeight="1" x14ac:dyDescent="0.15"/>
    <row r="836" customFormat="1" ht="24.75" customHeight="1" x14ac:dyDescent="0.15"/>
    <row r="837" customFormat="1" ht="24.75" customHeight="1" x14ac:dyDescent="0.15"/>
    <row r="838" customFormat="1" ht="24.75" customHeight="1" x14ac:dyDescent="0.15"/>
    <row r="839" customFormat="1" ht="24.75" customHeight="1" x14ac:dyDescent="0.15"/>
    <row r="840" customFormat="1" ht="24.75" customHeight="1" x14ac:dyDescent="0.15"/>
    <row r="841" customFormat="1" ht="24.75" customHeight="1" x14ac:dyDescent="0.15"/>
    <row r="842" customFormat="1" ht="24.75" customHeight="1" x14ac:dyDescent="0.15"/>
    <row r="843" customFormat="1" ht="24.75" customHeight="1" x14ac:dyDescent="0.15"/>
    <row r="844" customFormat="1" ht="24.75" customHeight="1" x14ac:dyDescent="0.15"/>
    <row r="845" customFormat="1" ht="24.75" customHeight="1" x14ac:dyDescent="0.15"/>
    <row r="846" customFormat="1" ht="24.75" customHeight="1" x14ac:dyDescent="0.15"/>
    <row r="847" customFormat="1" ht="24.75" customHeight="1" x14ac:dyDescent="0.15"/>
    <row r="848" customFormat="1" ht="24.75" customHeight="1" x14ac:dyDescent="0.15"/>
    <row r="849" customFormat="1" ht="24.75" customHeight="1" x14ac:dyDescent="0.15"/>
    <row r="850" customFormat="1" ht="24.75" customHeight="1" x14ac:dyDescent="0.15"/>
    <row r="851" customFormat="1" ht="24.75" customHeight="1" x14ac:dyDescent="0.15"/>
    <row r="852" customFormat="1" ht="24.75" customHeight="1" x14ac:dyDescent="0.15"/>
    <row r="853" customFormat="1" ht="24.75" customHeight="1" x14ac:dyDescent="0.15"/>
    <row r="854" customFormat="1" ht="24.75" customHeight="1" x14ac:dyDescent="0.15"/>
    <row r="855" customFormat="1" ht="24.75" customHeight="1" x14ac:dyDescent="0.15"/>
    <row r="856" customFormat="1" ht="24.75" customHeight="1" x14ac:dyDescent="0.15"/>
    <row r="857" customFormat="1" ht="24.75" customHeight="1" x14ac:dyDescent="0.15"/>
    <row r="858" customFormat="1" ht="24.75" customHeight="1" x14ac:dyDescent="0.15"/>
    <row r="859" customFormat="1" ht="24.75" customHeight="1" x14ac:dyDescent="0.15"/>
    <row r="860" customFormat="1" ht="24.75" customHeight="1" x14ac:dyDescent="0.15"/>
    <row r="861" customFormat="1" ht="24.75" customHeight="1" x14ac:dyDescent="0.15"/>
    <row r="862" customFormat="1" ht="24.75" customHeight="1" x14ac:dyDescent="0.15"/>
    <row r="863" customFormat="1" ht="24.75" customHeight="1" x14ac:dyDescent="0.15"/>
    <row r="864" customFormat="1" ht="24.75" customHeight="1" x14ac:dyDescent="0.15"/>
    <row r="865" customFormat="1" ht="24.75" customHeight="1" x14ac:dyDescent="0.15"/>
    <row r="866" customFormat="1" ht="24.75" customHeight="1" x14ac:dyDescent="0.15"/>
    <row r="867" customFormat="1" ht="24.75" customHeight="1" x14ac:dyDescent="0.15"/>
    <row r="868" customFormat="1" ht="24.75" customHeight="1" x14ac:dyDescent="0.15"/>
    <row r="869" customFormat="1" ht="24.75" customHeight="1" x14ac:dyDescent="0.15"/>
    <row r="870" customFormat="1" ht="24.75" customHeight="1" x14ac:dyDescent="0.15"/>
    <row r="871" customFormat="1" ht="24.75" customHeight="1" x14ac:dyDescent="0.15"/>
    <row r="872" customFormat="1" ht="24.75" customHeight="1" x14ac:dyDescent="0.15"/>
    <row r="873" customFormat="1" ht="24.75" customHeight="1" x14ac:dyDescent="0.15"/>
    <row r="874" customFormat="1" ht="24.75" customHeight="1" x14ac:dyDescent="0.15"/>
    <row r="875" customFormat="1" ht="24.75" customHeight="1" x14ac:dyDescent="0.15"/>
    <row r="876" customFormat="1" ht="24.75" customHeight="1" x14ac:dyDescent="0.15"/>
    <row r="877" customFormat="1" ht="24.75" customHeight="1" x14ac:dyDescent="0.15"/>
    <row r="878" customFormat="1" ht="24.75" customHeight="1" x14ac:dyDescent="0.15"/>
    <row r="879" customFormat="1" ht="24.75" customHeight="1" x14ac:dyDescent="0.15"/>
    <row r="880" customFormat="1" ht="24.75" customHeight="1" x14ac:dyDescent="0.15"/>
    <row r="881" customFormat="1" ht="24.75" customHeight="1" x14ac:dyDescent="0.15"/>
    <row r="882" customFormat="1" ht="24.75" customHeight="1" x14ac:dyDescent="0.15"/>
    <row r="883" customFormat="1" ht="24.75" customHeight="1" x14ac:dyDescent="0.15"/>
    <row r="884" customFormat="1" ht="24.75" customHeight="1" x14ac:dyDescent="0.15"/>
    <row r="885" customFormat="1" ht="24.75" customHeight="1" x14ac:dyDescent="0.15"/>
    <row r="886" customFormat="1" ht="24.75" customHeight="1" x14ac:dyDescent="0.15"/>
    <row r="887" customFormat="1" ht="24.75" customHeight="1" x14ac:dyDescent="0.15"/>
    <row r="888" customFormat="1" ht="24.75" customHeight="1" x14ac:dyDescent="0.15"/>
    <row r="889" customFormat="1" ht="24.75" customHeight="1" x14ac:dyDescent="0.15"/>
    <row r="890" customFormat="1" ht="24.75" customHeight="1" x14ac:dyDescent="0.15"/>
    <row r="891" customFormat="1" ht="24.75" customHeight="1" x14ac:dyDescent="0.15"/>
    <row r="892" customFormat="1" ht="24.75" customHeight="1" x14ac:dyDescent="0.15"/>
    <row r="893" customFormat="1" ht="24.75" customHeight="1" x14ac:dyDescent="0.15"/>
    <row r="894" customFormat="1" ht="24.75" customHeight="1" x14ac:dyDescent="0.15"/>
    <row r="895" customFormat="1" ht="24.75" customHeight="1" x14ac:dyDescent="0.15"/>
    <row r="896" customFormat="1" ht="24.75" customHeight="1" x14ac:dyDescent="0.15"/>
    <row r="897" customFormat="1" ht="24.75" customHeight="1" x14ac:dyDescent="0.15"/>
    <row r="898" customFormat="1" ht="24.75" customHeight="1" x14ac:dyDescent="0.15"/>
    <row r="899" customFormat="1" ht="24.75" customHeight="1" x14ac:dyDescent="0.15"/>
    <row r="900" customFormat="1" ht="24.75" customHeight="1" x14ac:dyDescent="0.15"/>
    <row r="901" customFormat="1" ht="24.75" customHeight="1" x14ac:dyDescent="0.15"/>
    <row r="902" customFormat="1" ht="24.75" customHeight="1" x14ac:dyDescent="0.15"/>
    <row r="903" customFormat="1" ht="24.75" customHeight="1" x14ac:dyDescent="0.15"/>
    <row r="904" customFormat="1" ht="24.75" customHeight="1" x14ac:dyDescent="0.15"/>
    <row r="905" customFormat="1" ht="24.75" customHeight="1" x14ac:dyDescent="0.15"/>
    <row r="906" customFormat="1" ht="24.75" customHeight="1" x14ac:dyDescent="0.15"/>
    <row r="907" customFormat="1" ht="24.75" customHeight="1" x14ac:dyDescent="0.15"/>
    <row r="908" customFormat="1" ht="24.75" customHeight="1" x14ac:dyDescent="0.15"/>
    <row r="909" customFormat="1" ht="24.75" customHeight="1" x14ac:dyDescent="0.15"/>
    <row r="910" customFormat="1" ht="24.75" customHeight="1" x14ac:dyDescent="0.15"/>
    <row r="911" customFormat="1" ht="24.75" customHeight="1" x14ac:dyDescent="0.15"/>
    <row r="912" customFormat="1" ht="24.75" customHeight="1" x14ac:dyDescent="0.15"/>
    <row r="913" customFormat="1" ht="24.75" customHeight="1" x14ac:dyDescent="0.15"/>
    <row r="914" customFormat="1" ht="24.75" customHeight="1" x14ac:dyDescent="0.15"/>
    <row r="915" customFormat="1" ht="24.75" customHeight="1" x14ac:dyDescent="0.15"/>
    <row r="916" customFormat="1" ht="24.75" customHeight="1" x14ac:dyDescent="0.15"/>
    <row r="917" customFormat="1" ht="24.75" customHeight="1" x14ac:dyDescent="0.15"/>
    <row r="918" customFormat="1" ht="24.75" customHeight="1" x14ac:dyDescent="0.15"/>
    <row r="919" customFormat="1" ht="24.75" customHeight="1" x14ac:dyDescent="0.15"/>
    <row r="920" customFormat="1" ht="24.75" customHeight="1" x14ac:dyDescent="0.15"/>
    <row r="921" customFormat="1" ht="24.75" customHeight="1" x14ac:dyDescent="0.15"/>
    <row r="922" customFormat="1" ht="24.75" customHeight="1" x14ac:dyDescent="0.15"/>
    <row r="923" customFormat="1" ht="24.75" customHeight="1" x14ac:dyDescent="0.15"/>
    <row r="924" customFormat="1" ht="24.75" customHeight="1" x14ac:dyDescent="0.15"/>
    <row r="925" customFormat="1" ht="24.75" customHeight="1" x14ac:dyDescent="0.15"/>
    <row r="926" customFormat="1" ht="24.75" customHeight="1" x14ac:dyDescent="0.15"/>
    <row r="927" customFormat="1" ht="24.75" customHeight="1" x14ac:dyDescent="0.15"/>
    <row r="928" customFormat="1" ht="24.75" customHeight="1" x14ac:dyDescent="0.15"/>
    <row r="929" customFormat="1" ht="24.75" customHeight="1" x14ac:dyDescent="0.15"/>
    <row r="930" customFormat="1" ht="24.75" customHeight="1" x14ac:dyDescent="0.15"/>
    <row r="931" customFormat="1" ht="24.75" customHeight="1" x14ac:dyDescent="0.15"/>
    <row r="932" customFormat="1" ht="24.75" customHeight="1" x14ac:dyDescent="0.15"/>
    <row r="933" customFormat="1" ht="24.75" customHeight="1" x14ac:dyDescent="0.15"/>
    <row r="934" customFormat="1" ht="24.75" customHeight="1" x14ac:dyDescent="0.15"/>
    <row r="935" customFormat="1" ht="24.75" customHeight="1" x14ac:dyDescent="0.15"/>
    <row r="936" customFormat="1" ht="24.75" customHeight="1" x14ac:dyDescent="0.15"/>
    <row r="937" customFormat="1" ht="24.75" customHeight="1" x14ac:dyDescent="0.15"/>
    <row r="938" customFormat="1" ht="24.75" customHeight="1" x14ac:dyDescent="0.15"/>
    <row r="939" customFormat="1" ht="24.75" customHeight="1" x14ac:dyDescent="0.15"/>
    <row r="940" customFormat="1" ht="24.75" customHeight="1" x14ac:dyDescent="0.15"/>
    <row r="941" customFormat="1" ht="24.75" customHeight="1" x14ac:dyDescent="0.15"/>
    <row r="942" customFormat="1" ht="24.75" customHeight="1" x14ac:dyDescent="0.15"/>
    <row r="943" customFormat="1" ht="24.75" customHeight="1" x14ac:dyDescent="0.15"/>
    <row r="944" customFormat="1" ht="24.75" customHeight="1" x14ac:dyDescent="0.15"/>
    <row r="945" customFormat="1" ht="24.75" customHeight="1" x14ac:dyDescent="0.15"/>
    <row r="946" customFormat="1" ht="24.75" customHeight="1" x14ac:dyDescent="0.15"/>
    <row r="947" customFormat="1" ht="24.75" customHeight="1" x14ac:dyDescent="0.15"/>
    <row r="948" customFormat="1" ht="24.75" customHeight="1" x14ac:dyDescent="0.15"/>
    <row r="949" customFormat="1" ht="24.75" customHeight="1" x14ac:dyDescent="0.15"/>
    <row r="950" customFormat="1" ht="24.75" customHeight="1" x14ac:dyDescent="0.15"/>
    <row r="951" customFormat="1" ht="24.75" customHeight="1" x14ac:dyDescent="0.15"/>
    <row r="952" customFormat="1" ht="24.75" customHeight="1" x14ac:dyDescent="0.15"/>
    <row r="953" customFormat="1" ht="24.75" customHeight="1" x14ac:dyDescent="0.15"/>
    <row r="954" customFormat="1" ht="24.75" customHeight="1" x14ac:dyDescent="0.15"/>
    <row r="955" customFormat="1" ht="24.75" customHeight="1" x14ac:dyDescent="0.15"/>
    <row r="956" customFormat="1" ht="24.75" customHeight="1" x14ac:dyDescent="0.15"/>
    <row r="957" customFormat="1" ht="24.75" customHeight="1" x14ac:dyDescent="0.15"/>
    <row r="958" customFormat="1" ht="24.75" customHeight="1" x14ac:dyDescent="0.15"/>
    <row r="959" customFormat="1" ht="24.75" customHeight="1" x14ac:dyDescent="0.15"/>
    <row r="960" customFormat="1" ht="24.75" customHeight="1" x14ac:dyDescent="0.15"/>
    <row r="961" customFormat="1" ht="24.75" customHeight="1" x14ac:dyDescent="0.15"/>
    <row r="962" customFormat="1" ht="24.75" customHeight="1" x14ac:dyDescent="0.15"/>
    <row r="963" customFormat="1" ht="24.75" customHeight="1" x14ac:dyDescent="0.15"/>
    <row r="964" customFormat="1" ht="24.75" customHeight="1" x14ac:dyDescent="0.15"/>
    <row r="965" customFormat="1" ht="24.75" customHeight="1" x14ac:dyDescent="0.15"/>
    <row r="966" customFormat="1" ht="24.75" customHeight="1" x14ac:dyDescent="0.15"/>
    <row r="967" customFormat="1" ht="24.75" customHeight="1" x14ac:dyDescent="0.15"/>
    <row r="968" customFormat="1" ht="24.75" customHeight="1" x14ac:dyDescent="0.15"/>
    <row r="969" customFormat="1" ht="24.75" customHeight="1" x14ac:dyDescent="0.15"/>
    <row r="970" customFormat="1" ht="24.75" customHeight="1" x14ac:dyDescent="0.15"/>
    <row r="971" customFormat="1" ht="24.75" customHeight="1" x14ac:dyDescent="0.15"/>
    <row r="972" customFormat="1" ht="24.75" customHeight="1" x14ac:dyDescent="0.15"/>
    <row r="973" customFormat="1" ht="24.75" customHeight="1" x14ac:dyDescent="0.15"/>
    <row r="974" customFormat="1" ht="24.75" customHeight="1" x14ac:dyDescent="0.15"/>
    <row r="975" customFormat="1" ht="24.75" customHeight="1" x14ac:dyDescent="0.15"/>
    <row r="976" customFormat="1" ht="24.75" customHeight="1" x14ac:dyDescent="0.15"/>
    <row r="977" customFormat="1" ht="24.75" customHeight="1" x14ac:dyDescent="0.15"/>
    <row r="978" customFormat="1" ht="24.75" customHeight="1" x14ac:dyDescent="0.15"/>
    <row r="979" customFormat="1" ht="24.75" customHeight="1" x14ac:dyDescent="0.15"/>
    <row r="980" customFormat="1" ht="24.75" customHeight="1" x14ac:dyDescent="0.15"/>
    <row r="981" customFormat="1" ht="24.75" customHeight="1" x14ac:dyDescent="0.15"/>
    <row r="982" customFormat="1" ht="24.75" customHeight="1" x14ac:dyDescent="0.15"/>
    <row r="983" customFormat="1" ht="24.75" customHeight="1" x14ac:dyDescent="0.15"/>
    <row r="984" customFormat="1" ht="24.75" customHeight="1" x14ac:dyDescent="0.15"/>
    <row r="985" customFormat="1" ht="24.75" customHeight="1" x14ac:dyDescent="0.15"/>
    <row r="986" customFormat="1" ht="24.75" customHeight="1" x14ac:dyDescent="0.15"/>
    <row r="987" customFormat="1" ht="24.75" customHeight="1" x14ac:dyDescent="0.15"/>
    <row r="988" customFormat="1" ht="24.75" customHeight="1" x14ac:dyDescent="0.15"/>
    <row r="989" customFormat="1" ht="24.75" customHeight="1" x14ac:dyDescent="0.15"/>
    <row r="990" customFormat="1" ht="24.75" customHeight="1" x14ac:dyDescent="0.15"/>
    <row r="991" customFormat="1" ht="24.75" customHeight="1" x14ac:dyDescent="0.15"/>
    <row r="992" customFormat="1" ht="24.75" customHeight="1" x14ac:dyDescent="0.15"/>
    <row r="993" customFormat="1" ht="24.75" customHeight="1" x14ac:dyDescent="0.15"/>
    <row r="994" customFormat="1" ht="24.75" customHeight="1" x14ac:dyDescent="0.15"/>
    <row r="995" customFormat="1" ht="24.75" customHeight="1" x14ac:dyDescent="0.15"/>
    <row r="996" customFormat="1" ht="24.75" customHeight="1" x14ac:dyDescent="0.15"/>
    <row r="997" customFormat="1" ht="24.75" customHeight="1" x14ac:dyDescent="0.15"/>
    <row r="998" customFormat="1" ht="24.75" customHeight="1" x14ac:dyDescent="0.15"/>
    <row r="999" customFormat="1" ht="24.75" customHeight="1" x14ac:dyDescent="0.15"/>
    <row r="1000" customFormat="1" ht="24.75" customHeight="1" x14ac:dyDescent="0.15"/>
    <row r="1001" customFormat="1" ht="24.75" customHeight="1" x14ac:dyDescent="0.15"/>
    <row r="1002" customFormat="1" ht="24.75" customHeight="1" x14ac:dyDescent="0.15"/>
    <row r="1003" customFormat="1" ht="24.75" customHeight="1" x14ac:dyDescent="0.15"/>
    <row r="1004" customFormat="1" ht="24.75" customHeight="1" x14ac:dyDescent="0.15"/>
    <row r="1005" customFormat="1" ht="24.75" customHeight="1" x14ac:dyDescent="0.15"/>
    <row r="1006" customFormat="1" ht="24.75" customHeight="1" x14ac:dyDescent="0.15"/>
    <row r="1007" customFormat="1" ht="24.75" customHeight="1" x14ac:dyDescent="0.15"/>
    <row r="1008" customFormat="1" ht="24.75" customHeight="1" x14ac:dyDescent="0.15"/>
    <row r="1009" customFormat="1" ht="24.75" customHeight="1" x14ac:dyDescent="0.15"/>
    <row r="1010" customFormat="1" ht="24.75" customHeight="1" x14ac:dyDescent="0.15"/>
    <row r="1011" customFormat="1" ht="24.75" customHeight="1" x14ac:dyDescent="0.15"/>
    <row r="1012" customFormat="1" ht="24.75" customHeight="1" x14ac:dyDescent="0.15"/>
    <row r="1013" customFormat="1" ht="24.75" customHeight="1" x14ac:dyDescent="0.15"/>
    <row r="1014" customFormat="1" ht="24.75" customHeight="1" x14ac:dyDescent="0.15"/>
    <row r="1015" customFormat="1" ht="24.75" customHeight="1" x14ac:dyDescent="0.15"/>
    <row r="1016" customFormat="1" ht="24.75" customHeight="1" x14ac:dyDescent="0.15"/>
    <row r="1017" customFormat="1" ht="24.75" customHeight="1" x14ac:dyDescent="0.15"/>
    <row r="1018" customFormat="1" ht="24.75" customHeight="1" x14ac:dyDescent="0.15"/>
    <row r="1019" customFormat="1" ht="24.75" customHeight="1" x14ac:dyDescent="0.15"/>
    <row r="1020" customFormat="1" ht="24.75" customHeight="1" x14ac:dyDescent="0.15"/>
    <row r="1021" customFormat="1" ht="24.75" customHeight="1" x14ac:dyDescent="0.15"/>
    <row r="1022" customFormat="1" ht="24.75" customHeight="1" x14ac:dyDescent="0.15"/>
    <row r="1023" customFormat="1" ht="24.75" customHeight="1" x14ac:dyDescent="0.15"/>
    <row r="1024" customFormat="1" ht="24.75" customHeight="1" x14ac:dyDescent="0.15"/>
    <row r="1025" customFormat="1" ht="24.75" customHeight="1" x14ac:dyDescent="0.15"/>
    <row r="1026" customFormat="1" ht="24.75" customHeight="1" x14ac:dyDescent="0.15"/>
    <row r="1027" customFormat="1" ht="24.75" customHeight="1" x14ac:dyDescent="0.15"/>
    <row r="1028" customFormat="1" ht="24.75" customHeight="1" x14ac:dyDescent="0.15"/>
    <row r="1029" customFormat="1" ht="24.75" customHeight="1" x14ac:dyDescent="0.15"/>
    <row r="1030" customFormat="1" ht="24.75" customHeight="1" x14ac:dyDescent="0.15"/>
    <row r="1031" customFormat="1" ht="24.75" customHeight="1" x14ac:dyDescent="0.15"/>
    <row r="1032" customFormat="1" ht="24.75" customHeight="1" x14ac:dyDescent="0.15"/>
    <row r="1033" customFormat="1" ht="24.75" customHeight="1" x14ac:dyDescent="0.15"/>
    <row r="1034" customFormat="1" ht="24.75" customHeight="1" x14ac:dyDescent="0.15"/>
    <row r="1035" customFormat="1" ht="24.75" customHeight="1" x14ac:dyDescent="0.15"/>
    <row r="1036" customFormat="1" ht="24.75" customHeight="1" x14ac:dyDescent="0.15"/>
    <row r="1037" customFormat="1" ht="24.75" customHeight="1" x14ac:dyDescent="0.15"/>
    <row r="1038" customFormat="1" ht="24.75" customHeight="1" x14ac:dyDescent="0.15"/>
    <row r="1039" customFormat="1" ht="24.75" customHeight="1" x14ac:dyDescent="0.15"/>
    <row r="1040" customFormat="1" ht="24.75" customHeight="1" x14ac:dyDescent="0.15"/>
    <row r="1041" customFormat="1" ht="24.75" customHeight="1" x14ac:dyDescent="0.15"/>
    <row r="1042" customFormat="1" ht="24.75" customHeight="1" x14ac:dyDescent="0.15"/>
    <row r="1043" customFormat="1" ht="24.75" customHeight="1" x14ac:dyDescent="0.15"/>
    <row r="1044" customFormat="1" ht="24.75" customHeight="1" x14ac:dyDescent="0.15"/>
    <row r="1045" customFormat="1" ht="24.75" customHeight="1" x14ac:dyDescent="0.15"/>
    <row r="1046" customFormat="1" ht="24.75" customHeight="1" x14ac:dyDescent="0.15"/>
    <row r="1047" customFormat="1" ht="24.75" customHeight="1" x14ac:dyDescent="0.15"/>
    <row r="1048" customFormat="1" ht="24.75" customHeight="1" x14ac:dyDescent="0.15"/>
    <row r="1049" customFormat="1" ht="24.75" customHeight="1" x14ac:dyDescent="0.15"/>
    <row r="1050" customFormat="1" ht="24.75" customHeight="1" x14ac:dyDescent="0.15"/>
    <row r="1051" customFormat="1" ht="24.75" customHeight="1" x14ac:dyDescent="0.15"/>
    <row r="1052" customFormat="1" ht="24.75" customHeight="1" x14ac:dyDescent="0.15"/>
    <row r="1053" customFormat="1" ht="24.75" customHeight="1" x14ac:dyDescent="0.15"/>
    <row r="1054" customFormat="1" ht="24.75" customHeight="1" x14ac:dyDescent="0.15"/>
    <row r="1055" customFormat="1" ht="24.75" customHeight="1" x14ac:dyDescent="0.15"/>
    <row r="1056" customFormat="1" ht="24.75" customHeight="1" x14ac:dyDescent="0.15"/>
    <row r="1057" customFormat="1" ht="24.75" customHeight="1" x14ac:dyDescent="0.15"/>
    <row r="1058" customFormat="1" ht="24.75" customHeight="1" x14ac:dyDescent="0.15"/>
    <row r="1059" customFormat="1" ht="24.75" customHeight="1" x14ac:dyDescent="0.15"/>
    <row r="1060" customFormat="1" ht="24.75" customHeight="1" x14ac:dyDescent="0.15"/>
    <row r="1061" customFormat="1" ht="24.75" customHeight="1" x14ac:dyDescent="0.15"/>
    <row r="1062" customFormat="1" ht="24.75" customHeight="1" x14ac:dyDescent="0.15"/>
    <row r="1063" customFormat="1" ht="24.75" customHeight="1" x14ac:dyDescent="0.15"/>
    <row r="1064" customFormat="1" ht="24.75" customHeight="1" x14ac:dyDescent="0.15"/>
    <row r="1065" customFormat="1" ht="24.75" customHeight="1" x14ac:dyDescent="0.15"/>
    <row r="1066" customFormat="1" ht="24.75" customHeight="1" x14ac:dyDescent="0.15"/>
    <row r="1067" customFormat="1" ht="24.75" customHeight="1" x14ac:dyDescent="0.15"/>
    <row r="1068" customFormat="1" ht="24.75" customHeight="1" x14ac:dyDescent="0.15"/>
    <row r="1069" customFormat="1" ht="24.75" customHeight="1" x14ac:dyDescent="0.15"/>
    <row r="1070" customFormat="1" ht="24.75" customHeight="1" x14ac:dyDescent="0.15"/>
    <row r="1071" customFormat="1" ht="24.75" customHeight="1" x14ac:dyDescent="0.15"/>
    <row r="1072" customFormat="1" ht="24.75" customHeight="1" x14ac:dyDescent="0.15"/>
    <row r="1073" customFormat="1" ht="24.75" customHeight="1" x14ac:dyDescent="0.15"/>
    <row r="1074" customFormat="1" ht="24.75" customHeight="1" x14ac:dyDescent="0.15"/>
    <row r="1075" customFormat="1" ht="24.75" customHeight="1" x14ac:dyDescent="0.15"/>
    <row r="1076" customFormat="1" ht="24.75" customHeight="1" x14ac:dyDescent="0.15"/>
    <row r="1077" customFormat="1" ht="24.75" customHeight="1" x14ac:dyDescent="0.15"/>
    <row r="1078" customFormat="1" ht="24.75" customHeight="1" x14ac:dyDescent="0.15"/>
    <row r="1079" customFormat="1" ht="24.75" customHeight="1" x14ac:dyDescent="0.15"/>
    <row r="1080" customFormat="1" ht="24.75" customHeight="1" x14ac:dyDescent="0.15"/>
    <row r="1081" customFormat="1" ht="24.75" customHeight="1" x14ac:dyDescent="0.15"/>
    <row r="1082" customFormat="1" ht="24.75" customHeight="1" x14ac:dyDescent="0.15"/>
    <row r="1083" customFormat="1" ht="24.75" customHeight="1" x14ac:dyDescent="0.15"/>
    <row r="1084" customFormat="1" ht="24.75" customHeight="1" x14ac:dyDescent="0.15"/>
    <row r="1085" customFormat="1" ht="24.75" customHeight="1" x14ac:dyDescent="0.15"/>
    <row r="1086" customFormat="1" ht="24.75" customHeight="1" x14ac:dyDescent="0.15"/>
    <row r="1087" customFormat="1" ht="24.75" customHeight="1" x14ac:dyDescent="0.15"/>
    <row r="1088" customFormat="1" ht="24.75" customHeight="1" x14ac:dyDescent="0.15"/>
    <row r="1089" customFormat="1" ht="24.75" customHeight="1" x14ac:dyDescent="0.15"/>
    <row r="1090" customFormat="1" ht="24.75" customHeight="1" x14ac:dyDescent="0.15"/>
    <row r="1091" customFormat="1" ht="24.75" customHeight="1" x14ac:dyDescent="0.15"/>
    <row r="1092" customFormat="1" ht="24.75" customHeight="1" x14ac:dyDescent="0.15"/>
    <row r="1093" customFormat="1" ht="24.75" customHeight="1" x14ac:dyDescent="0.15"/>
    <row r="1094" customFormat="1" ht="24.75" customHeight="1" x14ac:dyDescent="0.15"/>
    <row r="1095" customFormat="1" ht="24.75" customHeight="1" x14ac:dyDescent="0.15"/>
    <row r="1096" customFormat="1" ht="24.75" customHeight="1" x14ac:dyDescent="0.15"/>
    <row r="1097" customFormat="1" ht="24.75" customHeight="1" x14ac:dyDescent="0.15"/>
    <row r="1098" customFormat="1" ht="24.75" customHeight="1" x14ac:dyDescent="0.15"/>
    <row r="1099" customFormat="1" ht="24.75" customHeight="1" x14ac:dyDescent="0.15"/>
    <row r="1100" customFormat="1" ht="24.75" customHeight="1" x14ac:dyDescent="0.15"/>
    <row r="1101" customFormat="1" ht="24.75" customHeight="1" x14ac:dyDescent="0.15"/>
    <row r="1102" customFormat="1" ht="24.75" customHeight="1" x14ac:dyDescent="0.15"/>
    <row r="1103" customFormat="1" ht="24.75" customHeight="1" x14ac:dyDescent="0.15"/>
    <row r="1104" customFormat="1" ht="24.75" customHeight="1" x14ac:dyDescent="0.15"/>
    <row r="1105" customFormat="1" ht="24.75" customHeight="1" x14ac:dyDescent="0.15"/>
    <row r="1106" customFormat="1" ht="24.75" customHeight="1" x14ac:dyDescent="0.15"/>
    <row r="1107" customFormat="1" ht="24.75" customHeight="1" x14ac:dyDescent="0.15"/>
    <row r="1108" customFormat="1" ht="24.75" customHeight="1" x14ac:dyDescent="0.15"/>
    <row r="1109" customFormat="1" ht="24.75" customHeight="1" x14ac:dyDescent="0.15"/>
    <row r="1110" customFormat="1" ht="24.75" customHeight="1" x14ac:dyDescent="0.15"/>
    <row r="1111" customFormat="1" ht="24.75" customHeight="1" x14ac:dyDescent="0.15"/>
    <row r="1112" customFormat="1" ht="24.75" customHeight="1" x14ac:dyDescent="0.15"/>
    <row r="1113" customFormat="1" ht="24.75" customHeight="1" x14ac:dyDescent="0.15"/>
    <row r="1114" customFormat="1" ht="24.75" customHeight="1" x14ac:dyDescent="0.15"/>
    <row r="1115" customFormat="1" ht="24.75" customHeight="1" x14ac:dyDescent="0.15"/>
    <row r="1116" customFormat="1" ht="24.75" customHeight="1" x14ac:dyDescent="0.15"/>
    <row r="1117" customFormat="1" ht="24.75" customHeight="1" x14ac:dyDescent="0.15"/>
    <row r="1118" customFormat="1" ht="24.75" customHeight="1" x14ac:dyDescent="0.15"/>
    <row r="1119" customFormat="1" ht="24.75" customHeight="1" x14ac:dyDescent="0.15"/>
    <row r="1120" customFormat="1" ht="24.75" customHeight="1" x14ac:dyDescent="0.15"/>
    <row r="1121" customFormat="1" ht="24.75" customHeight="1" x14ac:dyDescent="0.15"/>
    <row r="1122" customFormat="1" ht="24.75" customHeight="1" x14ac:dyDescent="0.15"/>
    <row r="1123" customFormat="1" ht="24.75" customHeight="1" x14ac:dyDescent="0.15"/>
    <row r="1124" customFormat="1" ht="24.75" customHeight="1" x14ac:dyDescent="0.15"/>
    <row r="1125" customFormat="1" ht="24.75" customHeight="1" x14ac:dyDescent="0.15"/>
    <row r="1126" customFormat="1" ht="24.75" customHeight="1" x14ac:dyDescent="0.15"/>
    <row r="1127" customFormat="1" ht="24.75" customHeight="1" x14ac:dyDescent="0.15"/>
    <row r="1128" customFormat="1" ht="24.75" customHeight="1" x14ac:dyDescent="0.15"/>
    <row r="1129" customFormat="1" ht="24.75" customHeight="1" x14ac:dyDescent="0.15"/>
    <row r="1130" customFormat="1" ht="24.75" customHeight="1" x14ac:dyDescent="0.15"/>
    <row r="1131" customFormat="1" ht="24.75" customHeight="1" x14ac:dyDescent="0.15"/>
    <row r="1132" customFormat="1" ht="24.75" customHeight="1" x14ac:dyDescent="0.15"/>
    <row r="1133" customFormat="1" ht="24.75" customHeight="1" x14ac:dyDescent="0.15"/>
    <row r="1134" customFormat="1" ht="24.75" customHeight="1" x14ac:dyDescent="0.15"/>
    <row r="1135" customFormat="1" ht="24.75" customHeight="1" x14ac:dyDescent="0.15"/>
    <row r="1136" customFormat="1" ht="24.75" customHeight="1" x14ac:dyDescent="0.15"/>
    <row r="1137" customFormat="1" ht="24.75" customHeight="1" x14ac:dyDescent="0.15"/>
    <row r="1138" customFormat="1" ht="24.75" customHeight="1" x14ac:dyDescent="0.15"/>
    <row r="1139" customFormat="1" ht="24.75" customHeight="1" x14ac:dyDescent="0.15"/>
    <row r="1140" customFormat="1" ht="24.75" customHeight="1" x14ac:dyDescent="0.15"/>
    <row r="1141" customFormat="1" ht="24.75" customHeight="1" x14ac:dyDescent="0.15"/>
    <row r="1142" customFormat="1" ht="24.75" customHeight="1" x14ac:dyDescent="0.15"/>
    <row r="1143" customFormat="1" ht="24.75" customHeight="1" x14ac:dyDescent="0.15"/>
    <row r="1144" customFormat="1" ht="24.75" customHeight="1" x14ac:dyDescent="0.15"/>
    <row r="1145" customFormat="1" ht="24.75" customHeight="1" x14ac:dyDescent="0.15"/>
    <row r="1146" customFormat="1" ht="24.75" customHeight="1" x14ac:dyDescent="0.15"/>
    <row r="1147" customFormat="1" ht="24.75" customHeight="1" x14ac:dyDescent="0.15"/>
    <row r="1148" customFormat="1" ht="24.75" customHeight="1" x14ac:dyDescent="0.15"/>
    <row r="1149" customFormat="1" ht="24.75" customHeight="1" x14ac:dyDescent="0.15"/>
    <row r="1150" customFormat="1" ht="24.75" customHeight="1" x14ac:dyDescent="0.15"/>
    <row r="1151" customFormat="1" ht="24.75" customHeight="1" x14ac:dyDescent="0.15"/>
    <row r="1152" customFormat="1" ht="24.75" customHeight="1" x14ac:dyDescent="0.15"/>
    <row r="1153" customFormat="1" ht="24.75" customHeight="1" x14ac:dyDescent="0.15"/>
    <row r="1154" customFormat="1" ht="24.75" customHeight="1" x14ac:dyDescent="0.15"/>
    <row r="1155" customFormat="1" ht="24.75" customHeight="1" x14ac:dyDescent="0.15"/>
    <row r="1156" customFormat="1" ht="24.75" customHeight="1" x14ac:dyDescent="0.15"/>
    <row r="1157" customFormat="1" ht="24.75" customHeight="1" x14ac:dyDescent="0.15"/>
    <row r="1158" customFormat="1" ht="24.75" customHeight="1" x14ac:dyDescent="0.15"/>
    <row r="1159" customFormat="1" ht="24.75" customHeight="1" x14ac:dyDescent="0.15"/>
    <row r="1160" customFormat="1" ht="24.75" customHeight="1" x14ac:dyDescent="0.15"/>
    <row r="1161" customFormat="1" ht="24.75" customHeight="1" x14ac:dyDescent="0.15"/>
    <row r="1162" customFormat="1" ht="24.75" customHeight="1" x14ac:dyDescent="0.15"/>
    <row r="1163" customFormat="1" ht="24.75" customHeight="1" x14ac:dyDescent="0.15"/>
    <row r="1164" customFormat="1" ht="24.75" customHeight="1" x14ac:dyDescent="0.15"/>
    <row r="1165" customFormat="1" ht="24.75" customHeight="1" x14ac:dyDescent="0.15"/>
    <row r="1166" customFormat="1" ht="24.75" customHeight="1" x14ac:dyDescent="0.15"/>
    <row r="1167" customFormat="1" ht="24.75" customHeight="1" x14ac:dyDescent="0.15"/>
    <row r="1168" customFormat="1" ht="24.75" customHeight="1" x14ac:dyDescent="0.15"/>
    <row r="1169" customFormat="1" ht="24.75" customHeight="1" x14ac:dyDescent="0.15"/>
    <row r="1170" customFormat="1" ht="24.75" customHeight="1" x14ac:dyDescent="0.15"/>
    <row r="1171" customFormat="1" ht="24.75" customHeight="1" x14ac:dyDescent="0.15"/>
    <row r="1172" customFormat="1" ht="24.75" customHeight="1" x14ac:dyDescent="0.15"/>
    <row r="1173" customFormat="1" ht="24.75" customHeight="1" x14ac:dyDescent="0.15"/>
    <row r="1174" customFormat="1" ht="24.75" customHeight="1" x14ac:dyDescent="0.15"/>
    <row r="1175" customFormat="1" ht="24.75" customHeight="1" x14ac:dyDescent="0.15"/>
    <row r="1176" customFormat="1" ht="24.75" customHeight="1" x14ac:dyDescent="0.15"/>
    <row r="1177" customFormat="1" ht="24.75" customHeight="1" x14ac:dyDescent="0.15"/>
    <row r="1178" customFormat="1" ht="24.75" customHeight="1" x14ac:dyDescent="0.15"/>
    <row r="1179" customFormat="1" ht="24.75" customHeight="1" x14ac:dyDescent="0.15"/>
    <row r="1180" customFormat="1" ht="24.75" customHeight="1" x14ac:dyDescent="0.15"/>
    <row r="1181" customFormat="1" ht="24.75" customHeight="1" x14ac:dyDescent="0.15"/>
    <row r="1182" customFormat="1" ht="24.75" customHeight="1" x14ac:dyDescent="0.15"/>
    <row r="1183" customFormat="1" ht="24.75" customHeight="1" x14ac:dyDescent="0.15"/>
    <row r="1184" customFormat="1" ht="24.75" customHeight="1" x14ac:dyDescent="0.15"/>
    <row r="1185" customFormat="1" ht="24.75" customHeight="1" x14ac:dyDescent="0.15"/>
    <row r="1186" customFormat="1" ht="24.75" customHeight="1" x14ac:dyDescent="0.15"/>
    <row r="1187" customFormat="1" ht="24.75" customHeight="1" x14ac:dyDescent="0.15"/>
    <row r="1188" customFormat="1" ht="24.75" customHeight="1" x14ac:dyDescent="0.15"/>
    <row r="1189" customFormat="1" ht="24.75" customHeight="1" x14ac:dyDescent="0.15"/>
    <row r="1190" customFormat="1" ht="24.75" customHeight="1" x14ac:dyDescent="0.15"/>
    <row r="1191" customFormat="1" ht="24.75" customHeight="1" x14ac:dyDescent="0.15"/>
    <row r="1192" customFormat="1" ht="24.75" customHeight="1" x14ac:dyDescent="0.15"/>
    <row r="1193" customFormat="1" ht="24.75" customHeight="1" x14ac:dyDescent="0.15"/>
    <row r="1194" customFormat="1" ht="24.75" customHeight="1" x14ac:dyDescent="0.15"/>
    <row r="1195" customFormat="1" ht="24.75" customHeight="1" x14ac:dyDescent="0.15"/>
    <row r="1196" customFormat="1" ht="24.75" customHeight="1" x14ac:dyDescent="0.15"/>
    <row r="1197" customFormat="1" ht="24.75" customHeight="1" x14ac:dyDescent="0.15"/>
    <row r="1198" customFormat="1" ht="24.75" customHeight="1" x14ac:dyDescent="0.15"/>
    <row r="1199" customFormat="1" ht="24.75" customHeight="1" x14ac:dyDescent="0.15"/>
    <row r="1200" customFormat="1" ht="24.75" customHeight="1" x14ac:dyDescent="0.15"/>
    <row r="1201" customFormat="1" ht="24.75" customHeight="1" x14ac:dyDescent="0.15"/>
    <row r="1202" customFormat="1" ht="24.75" customHeight="1" x14ac:dyDescent="0.15"/>
    <row r="1203" customFormat="1" ht="24.75" customHeight="1" x14ac:dyDescent="0.15"/>
    <row r="1204" customFormat="1" ht="24.75" customHeight="1" x14ac:dyDescent="0.15"/>
    <row r="1205" customFormat="1" ht="24.75" customHeight="1" x14ac:dyDescent="0.15"/>
    <row r="1206" customFormat="1" ht="24.75" customHeight="1" x14ac:dyDescent="0.15"/>
    <row r="1207" customFormat="1" ht="24.75" customHeight="1" x14ac:dyDescent="0.15"/>
    <row r="1208" customFormat="1" ht="24.75" customHeight="1" x14ac:dyDescent="0.15"/>
    <row r="1209" customFormat="1" ht="24.75" customHeight="1" x14ac:dyDescent="0.15"/>
    <row r="1210" customFormat="1" ht="24.75" customHeight="1" x14ac:dyDescent="0.15"/>
    <row r="1211" customFormat="1" ht="24.75" customHeight="1" x14ac:dyDescent="0.15"/>
    <row r="1212" customFormat="1" ht="24.75" customHeight="1" x14ac:dyDescent="0.15"/>
    <row r="1213" customFormat="1" ht="24.75" customHeight="1" x14ac:dyDescent="0.15"/>
    <row r="1214" customFormat="1" ht="24.75" customHeight="1" x14ac:dyDescent="0.15"/>
    <row r="1215" customFormat="1" ht="24.75" customHeight="1" x14ac:dyDescent="0.15"/>
    <row r="1216" customFormat="1" ht="24.75" customHeight="1" x14ac:dyDescent="0.15"/>
    <row r="1217" customFormat="1" ht="24.75" customHeight="1" x14ac:dyDescent="0.15"/>
    <row r="1218" customFormat="1" ht="24.75" customHeight="1" x14ac:dyDescent="0.15"/>
    <row r="1219" customFormat="1" ht="24.75" customHeight="1" x14ac:dyDescent="0.15"/>
    <row r="1220" customFormat="1" ht="24.75" customHeight="1" x14ac:dyDescent="0.15"/>
    <row r="1221" customFormat="1" ht="24.75" customHeight="1" x14ac:dyDescent="0.15"/>
    <row r="1222" customFormat="1" ht="24.75" customHeight="1" x14ac:dyDescent="0.15"/>
    <row r="1223" customFormat="1" ht="24.75" customHeight="1" x14ac:dyDescent="0.15"/>
    <row r="1224" customFormat="1" ht="24.75" customHeight="1" x14ac:dyDescent="0.15"/>
    <row r="1225" customFormat="1" ht="24.75" customHeight="1" x14ac:dyDescent="0.15"/>
    <row r="1226" customFormat="1" ht="24.75" customHeight="1" x14ac:dyDescent="0.15"/>
    <row r="1227" customFormat="1" ht="24.75" customHeight="1" x14ac:dyDescent="0.15"/>
    <row r="1228" customFormat="1" ht="24.75" customHeight="1" x14ac:dyDescent="0.15"/>
    <row r="1229" customFormat="1" ht="24.75" customHeight="1" x14ac:dyDescent="0.15"/>
    <row r="1230" customFormat="1" ht="24.75" customHeight="1" x14ac:dyDescent="0.15"/>
    <row r="1231" customFormat="1" ht="24.75" customHeight="1" x14ac:dyDescent="0.15"/>
    <row r="1232" customFormat="1" ht="24.75" customHeight="1" x14ac:dyDescent="0.15"/>
    <row r="1233" customFormat="1" ht="24.75" customHeight="1" x14ac:dyDescent="0.15"/>
    <row r="1234" customFormat="1" ht="24.75" customHeight="1" x14ac:dyDescent="0.15"/>
    <row r="1235" customFormat="1" ht="24.75" customHeight="1" x14ac:dyDescent="0.15"/>
    <row r="1236" customFormat="1" ht="24.75" customHeight="1" x14ac:dyDescent="0.15"/>
    <row r="1237" customFormat="1" ht="24.75" customHeight="1" x14ac:dyDescent="0.15"/>
    <row r="1238" customFormat="1" ht="24.75" customHeight="1" x14ac:dyDescent="0.15"/>
    <row r="1239" customFormat="1" ht="24.75" customHeight="1" x14ac:dyDescent="0.15"/>
    <row r="1240" customFormat="1" ht="24.75" customHeight="1" x14ac:dyDescent="0.15"/>
    <row r="1241" customFormat="1" ht="24.75" customHeight="1" x14ac:dyDescent="0.15"/>
    <row r="1242" customFormat="1" ht="24.75" customHeight="1" x14ac:dyDescent="0.15"/>
    <row r="1243" customFormat="1" ht="24.75" customHeight="1" x14ac:dyDescent="0.15"/>
    <row r="1244" customFormat="1" ht="24.75" customHeight="1" x14ac:dyDescent="0.15"/>
    <row r="1245" customFormat="1" ht="24.75" customHeight="1" x14ac:dyDescent="0.15"/>
    <row r="1246" customFormat="1" ht="24.75" customHeight="1" x14ac:dyDescent="0.15"/>
    <row r="1247" customFormat="1" ht="24.75" customHeight="1" x14ac:dyDescent="0.15"/>
    <row r="1248" customFormat="1" ht="24.75" customHeight="1" x14ac:dyDescent="0.15"/>
    <row r="1249" customFormat="1" ht="24.75" customHeight="1" x14ac:dyDescent="0.15"/>
    <row r="1250" customFormat="1" ht="24.75" customHeight="1" x14ac:dyDescent="0.15"/>
    <row r="1251" customFormat="1" ht="24.75" customHeight="1" x14ac:dyDescent="0.15"/>
    <row r="1252" customFormat="1" ht="24.75" customHeight="1" x14ac:dyDescent="0.15"/>
    <row r="1253" customFormat="1" ht="24.75" customHeight="1" x14ac:dyDescent="0.15"/>
    <row r="1254" customFormat="1" ht="24.75" customHeight="1" x14ac:dyDescent="0.15"/>
    <row r="1255" customFormat="1" ht="24.75" customHeight="1" x14ac:dyDescent="0.15"/>
    <row r="1256" customFormat="1" ht="24.75" customHeight="1" x14ac:dyDescent="0.15"/>
    <row r="1257" customFormat="1" ht="24.75" customHeight="1" x14ac:dyDescent="0.15"/>
    <row r="1258" customFormat="1" ht="24.75" customHeight="1" x14ac:dyDescent="0.15"/>
    <row r="1259" customFormat="1" ht="24.75" customHeight="1" x14ac:dyDescent="0.15"/>
    <row r="1260" customFormat="1" ht="24.75" customHeight="1" x14ac:dyDescent="0.15"/>
    <row r="1261" customFormat="1" ht="24.75" customHeight="1" x14ac:dyDescent="0.15"/>
    <row r="1262" customFormat="1" ht="24.75" customHeight="1" x14ac:dyDescent="0.15"/>
    <row r="1263" customFormat="1" ht="24.75" customHeight="1" x14ac:dyDescent="0.15"/>
    <row r="1264" customFormat="1" ht="24.75" customHeight="1" x14ac:dyDescent="0.15"/>
    <row r="1265" customFormat="1" ht="24.75" customHeight="1" x14ac:dyDescent="0.15"/>
    <row r="1266" customFormat="1" ht="24.75" customHeight="1" x14ac:dyDescent="0.15"/>
    <row r="1267" customFormat="1" ht="24.75" customHeight="1" x14ac:dyDescent="0.15"/>
    <row r="1268" customFormat="1" ht="24.75" customHeight="1" x14ac:dyDescent="0.15"/>
    <row r="1269" customFormat="1" ht="24.75" customHeight="1" x14ac:dyDescent="0.15"/>
    <row r="1270" customFormat="1" ht="24.75" customHeight="1" x14ac:dyDescent="0.15"/>
    <row r="1271" customFormat="1" ht="24.75" customHeight="1" x14ac:dyDescent="0.15"/>
    <row r="1272" customFormat="1" ht="24.75" customHeight="1" x14ac:dyDescent="0.15"/>
    <row r="1273" customFormat="1" ht="24.75" customHeight="1" x14ac:dyDescent="0.15"/>
    <row r="1274" customFormat="1" ht="24.75" customHeight="1" x14ac:dyDescent="0.15"/>
    <row r="1275" customFormat="1" ht="24.75" customHeight="1" x14ac:dyDescent="0.15"/>
    <row r="1276" customFormat="1" ht="24.75" customHeight="1" x14ac:dyDescent="0.15"/>
    <row r="1277" customFormat="1" ht="24.75" customHeight="1" x14ac:dyDescent="0.15"/>
    <row r="1278" customFormat="1" ht="24.75" customHeight="1" x14ac:dyDescent="0.15"/>
    <row r="1279" customFormat="1" ht="24.75" customHeight="1" x14ac:dyDescent="0.15"/>
    <row r="1280" customFormat="1" ht="24.75" customHeight="1" x14ac:dyDescent="0.15"/>
    <row r="1281" customFormat="1" ht="24.75" customHeight="1" x14ac:dyDescent="0.15"/>
    <row r="1282" customFormat="1" ht="24.75" customHeight="1" x14ac:dyDescent="0.15"/>
    <row r="1283" customFormat="1" ht="24.75" customHeight="1" x14ac:dyDescent="0.15"/>
    <row r="1284" customFormat="1" ht="24.75" customHeight="1" x14ac:dyDescent="0.15"/>
    <row r="1285" customFormat="1" ht="24.75" customHeight="1" x14ac:dyDescent="0.15"/>
    <row r="1286" customFormat="1" ht="24.75" customHeight="1" x14ac:dyDescent="0.15"/>
    <row r="1287" customFormat="1" ht="24.75" customHeight="1" x14ac:dyDescent="0.15"/>
    <row r="1288" customFormat="1" ht="24.75" customHeight="1" x14ac:dyDescent="0.15"/>
    <row r="1289" customFormat="1" ht="24.75" customHeight="1" x14ac:dyDescent="0.15"/>
    <row r="1290" customFormat="1" ht="24.75" customHeight="1" x14ac:dyDescent="0.15"/>
    <row r="1291" customFormat="1" ht="24.75" customHeight="1" x14ac:dyDescent="0.15"/>
    <row r="1292" customFormat="1" ht="24.75" customHeight="1" x14ac:dyDescent="0.15"/>
    <row r="1293" customFormat="1" ht="24.75" customHeight="1" x14ac:dyDescent="0.15"/>
    <row r="1294" customFormat="1" ht="24.75" customHeight="1" x14ac:dyDescent="0.15"/>
    <row r="1295" customFormat="1" ht="24.75" customHeight="1" x14ac:dyDescent="0.15"/>
    <row r="1296" customFormat="1" ht="24.75" customHeight="1" x14ac:dyDescent="0.15"/>
    <row r="1297" customFormat="1" ht="24.75" customHeight="1" x14ac:dyDescent="0.15"/>
    <row r="1298" customFormat="1" ht="24.75" customHeight="1" x14ac:dyDescent="0.15"/>
    <row r="1299" customFormat="1" ht="24.75" customHeight="1" x14ac:dyDescent="0.15"/>
    <row r="1300" customFormat="1" ht="24.75" customHeight="1" x14ac:dyDescent="0.15"/>
    <row r="1301" customFormat="1" ht="24.75" customHeight="1" x14ac:dyDescent="0.15"/>
    <row r="1302" customFormat="1" ht="24.75" customHeight="1" x14ac:dyDescent="0.15"/>
    <row r="1303" customFormat="1" ht="24.75" customHeight="1" x14ac:dyDescent="0.15"/>
    <row r="1304" customFormat="1" ht="24.75" customHeight="1" x14ac:dyDescent="0.15"/>
    <row r="1305" customFormat="1" ht="24.75" customHeight="1" x14ac:dyDescent="0.15"/>
    <row r="1306" customFormat="1" ht="24.75" customHeight="1" x14ac:dyDescent="0.15"/>
    <row r="1307" customFormat="1" ht="24.75" customHeight="1" x14ac:dyDescent="0.15"/>
    <row r="1308" customFormat="1" ht="24.75" customHeight="1" x14ac:dyDescent="0.15"/>
    <row r="1309" customFormat="1" ht="24.75" customHeight="1" x14ac:dyDescent="0.15"/>
    <row r="1310" customFormat="1" ht="24.75" customHeight="1" x14ac:dyDescent="0.15"/>
    <row r="1311" customFormat="1" ht="24.75" customHeight="1" x14ac:dyDescent="0.15"/>
    <row r="1312" customFormat="1" ht="24.75" customHeight="1" x14ac:dyDescent="0.15"/>
    <row r="1313" customFormat="1" ht="24.75" customHeight="1" x14ac:dyDescent="0.15"/>
    <row r="1314" customFormat="1" ht="24.75" customHeight="1" x14ac:dyDescent="0.15"/>
    <row r="1315" customFormat="1" ht="24.75" customHeight="1" x14ac:dyDescent="0.15"/>
    <row r="1316" customFormat="1" ht="24.75" customHeight="1" x14ac:dyDescent="0.15"/>
    <row r="1317" customFormat="1" ht="24.75" customHeight="1" x14ac:dyDescent="0.15"/>
    <row r="1318" customFormat="1" ht="24.75" customHeight="1" x14ac:dyDescent="0.15"/>
    <row r="1319" customFormat="1" ht="24.75" customHeight="1" x14ac:dyDescent="0.15"/>
    <row r="1320" customFormat="1" ht="24.75" customHeight="1" x14ac:dyDescent="0.15"/>
    <row r="1321" customFormat="1" ht="24.75" customHeight="1" x14ac:dyDescent="0.15"/>
    <row r="1322" customFormat="1" ht="24.75" customHeight="1" x14ac:dyDescent="0.15"/>
    <row r="1323" customFormat="1" ht="24.75" customHeight="1" x14ac:dyDescent="0.15"/>
    <row r="1324" customFormat="1" ht="24.75" customHeight="1" x14ac:dyDescent="0.15"/>
    <row r="1325" customFormat="1" ht="24.75" customHeight="1" x14ac:dyDescent="0.15"/>
    <row r="1326" customFormat="1" ht="24.75" customHeight="1" x14ac:dyDescent="0.15"/>
    <row r="1327" customFormat="1" ht="24.75" customHeight="1" x14ac:dyDescent="0.15"/>
    <row r="1328" customFormat="1" ht="24.75" customHeight="1" x14ac:dyDescent="0.15"/>
    <row r="1329" customFormat="1" ht="24.75" customHeight="1" x14ac:dyDescent="0.15"/>
    <row r="1330" customFormat="1" ht="24.75" customHeight="1" x14ac:dyDescent="0.15"/>
    <row r="1331" customFormat="1" ht="24.75" customHeight="1" x14ac:dyDescent="0.15"/>
    <row r="1332" customFormat="1" ht="24.75" customHeight="1" x14ac:dyDescent="0.15"/>
    <row r="1333" customFormat="1" ht="24.75" customHeight="1" x14ac:dyDescent="0.15"/>
    <row r="1334" customFormat="1" ht="24.75" customHeight="1" x14ac:dyDescent="0.15"/>
    <row r="1335" customFormat="1" ht="24.75" customHeight="1" x14ac:dyDescent="0.15"/>
    <row r="1336" customFormat="1" ht="24.75" customHeight="1" x14ac:dyDescent="0.15"/>
    <row r="1337" customFormat="1" ht="24.75" customHeight="1" x14ac:dyDescent="0.15"/>
    <row r="1338" customFormat="1" ht="24.75" customHeight="1" x14ac:dyDescent="0.15"/>
    <row r="1339" customFormat="1" ht="24.75" customHeight="1" x14ac:dyDescent="0.15"/>
    <row r="1340" customFormat="1" ht="24.75" customHeight="1" x14ac:dyDescent="0.15"/>
    <row r="1341" customFormat="1" ht="24.75" customHeight="1" x14ac:dyDescent="0.15"/>
    <row r="1342" customFormat="1" ht="24.75" customHeight="1" x14ac:dyDescent="0.15"/>
    <row r="1343" customFormat="1" ht="24.75" customHeight="1" x14ac:dyDescent="0.15"/>
    <row r="1344" customFormat="1" ht="24.75" customHeight="1" x14ac:dyDescent="0.15"/>
    <row r="1345" customFormat="1" ht="24.75" customHeight="1" x14ac:dyDescent="0.15"/>
    <row r="1346" customFormat="1" ht="24.75" customHeight="1" x14ac:dyDescent="0.15"/>
    <row r="1347" customFormat="1" ht="24.75" customHeight="1" x14ac:dyDescent="0.15"/>
    <row r="1348" customFormat="1" ht="24.75" customHeight="1" x14ac:dyDescent="0.15"/>
    <row r="1349" customFormat="1" ht="24.75" customHeight="1" x14ac:dyDescent="0.15"/>
    <row r="1350" customFormat="1" ht="24.75" customHeight="1" x14ac:dyDescent="0.15"/>
    <row r="1351" customFormat="1" ht="24.75" customHeight="1" x14ac:dyDescent="0.15"/>
    <row r="1352" customFormat="1" ht="24.75" customHeight="1" x14ac:dyDescent="0.15"/>
    <row r="1353" customFormat="1" ht="24.75" customHeight="1" x14ac:dyDescent="0.15"/>
    <row r="1354" customFormat="1" ht="24.75" customHeight="1" x14ac:dyDescent="0.15"/>
    <row r="1355" customFormat="1" ht="24.75" customHeight="1" x14ac:dyDescent="0.15"/>
    <row r="1356" customFormat="1" ht="24.75" customHeight="1" x14ac:dyDescent="0.15"/>
    <row r="1357" customFormat="1" ht="24.75" customHeight="1" x14ac:dyDescent="0.15"/>
    <row r="1358" customFormat="1" ht="24.75" customHeight="1" x14ac:dyDescent="0.15"/>
    <row r="1359" customFormat="1" ht="24.75" customHeight="1" x14ac:dyDescent="0.15"/>
    <row r="1360" customFormat="1" ht="24.75" customHeight="1" x14ac:dyDescent="0.15"/>
    <row r="1361" customFormat="1" ht="24.75" customHeight="1" x14ac:dyDescent="0.15"/>
    <row r="1362" customFormat="1" ht="24.75" customHeight="1" x14ac:dyDescent="0.15"/>
    <row r="1363" customFormat="1" ht="24.75" customHeight="1" x14ac:dyDescent="0.15"/>
    <row r="1364" customFormat="1" ht="24.75" customHeight="1" x14ac:dyDescent="0.15"/>
    <row r="1365" customFormat="1" ht="24.75" customHeight="1" x14ac:dyDescent="0.15"/>
    <row r="1366" customFormat="1" ht="24.75" customHeight="1" x14ac:dyDescent="0.15"/>
    <row r="1367" customFormat="1" ht="24.75" customHeight="1" x14ac:dyDescent="0.15"/>
    <row r="1368" customFormat="1" ht="24.75" customHeight="1" x14ac:dyDescent="0.15"/>
    <row r="1369" customFormat="1" ht="24.75" customHeight="1" x14ac:dyDescent="0.15"/>
    <row r="1370" customFormat="1" ht="24.75" customHeight="1" x14ac:dyDescent="0.15"/>
    <row r="1371" customFormat="1" ht="24.75" customHeight="1" x14ac:dyDescent="0.15"/>
    <row r="1372" customFormat="1" ht="24.75" customHeight="1" x14ac:dyDescent="0.15"/>
    <row r="1373" customFormat="1" ht="24.75" customHeight="1" x14ac:dyDescent="0.15"/>
    <row r="1374" customFormat="1" ht="24.75" customHeight="1" x14ac:dyDescent="0.15"/>
    <row r="1375" customFormat="1" ht="24.75" customHeight="1" x14ac:dyDescent="0.15"/>
    <row r="1376" customFormat="1" ht="24.75" customHeight="1" x14ac:dyDescent="0.15"/>
    <row r="1377" customFormat="1" ht="24.75" customHeight="1" x14ac:dyDescent="0.15"/>
    <row r="1378" customFormat="1" ht="24.75" customHeight="1" x14ac:dyDescent="0.15"/>
    <row r="1379" customFormat="1" ht="24.75" customHeight="1" x14ac:dyDescent="0.15"/>
    <row r="1380" customFormat="1" ht="24.75" customHeight="1" x14ac:dyDescent="0.15"/>
    <row r="1381" customFormat="1" ht="24.75" customHeight="1" x14ac:dyDescent="0.15"/>
    <row r="1382" customFormat="1" ht="24.75" customHeight="1" x14ac:dyDescent="0.15"/>
    <row r="1383" customFormat="1" ht="24.75" customHeight="1" x14ac:dyDescent="0.15"/>
    <row r="1384" customFormat="1" ht="24.75" customHeight="1" x14ac:dyDescent="0.15"/>
    <row r="1385" customFormat="1" ht="24.75" customHeight="1" x14ac:dyDescent="0.15"/>
    <row r="1386" customFormat="1" ht="24.75" customHeight="1" x14ac:dyDescent="0.15"/>
    <row r="1387" customFormat="1" ht="24.75" customHeight="1" x14ac:dyDescent="0.15"/>
    <row r="1388" customFormat="1" ht="24.75" customHeight="1" x14ac:dyDescent="0.15"/>
    <row r="1389" customFormat="1" ht="24.75" customHeight="1" x14ac:dyDescent="0.15"/>
    <row r="1390" customFormat="1" ht="24.75" customHeight="1" x14ac:dyDescent="0.15"/>
    <row r="1391" customFormat="1" ht="24.75" customHeight="1" x14ac:dyDescent="0.15"/>
    <row r="1392" customFormat="1" ht="24.75" customHeight="1" x14ac:dyDescent="0.15"/>
    <row r="1393" customFormat="1" ht="24.75" customHeight="1" x14ac:dyDescent="0.15"/>
    <row r="1394" customFormat="1" ht="24.75" customHeight="1" x14ac:dyDescent="0.15"/>
    <row r="1395" customFormat="1" ht="24.75" customHeight="1" x14ac:dyDescent="0.15"/>
    <row r="1396" customFormat="1" ht="24.75" customHeight="1" x14ac:dyDescent="0.15"/>
    <row r="1397" customFormat="1" ht="24.75" customHeight="1" x14ac:dyDescent="0.15"/>
    <row r="1398" customFormat="1" ht="24.75" customHeight="1" x14ac:dyDescent="0.15"/>
    <row r="1399" customFormat="1" ht="24.75" customHeight="1" x14ac:dyDescent="0.15"/>
    <row r="1400" customFormat="1" ht="24.75" customHeight="1" x14ac:dyDescent="0.15"/>
    <row r="1401" customFormat="1" ht="24.75" customHeight="1" x14ac:dyDescent="0.15"/>
    <row r="1402" customFormat="1" ht="24.75" customHeight="1" x14ac:dyDescent="0.15"/>
    <row r="1403" customFormat="1" ht="24.75" customHeight="1" x14ac:dyDescent="0.15"/>
    <row r="1404" customFormat="1" ht="24.75" customHeight="1" x14ac:dyDescent="0.15"/>
    <row r="1405" customFormat="1" ht="24.75" customHeight="1" x14ac:dyDescent="0.15"/>
    <row r="1406" customFormat="1" ht="24.75" customHeight="1" x14ac:dyDescent="0.15"/>
    <row r="1407" customFormat="1" ht="24.75" customHeight="1" x14ac:dyDescent="0.15"/>
    <row r="1408" customFormat="1" ht="24.75" customHeight="1" x14ac:dyDescent="0.15"/>
    <row r="1409" customFormat="1" ht="24.75" customHeight="1" x14ac:dyDescent="0.15"/>
    <row r="1410" customFormat="1" ht="24.75" customHeight="1" x14ac:dyDescent="0.15"/>
    <row r="1411" customFormat="1" ht="24.75" customHeight="1" x14ac:dyDescent="0.15"/>
    <row r="1412" customFormat="1" ht="24.75" customHeight="1" x14ac:dyDescent="0.15"/>
    <row r="1413" customFormat="1" ht="24.75" customHeight="1" x14ac:dyDescent="0.15"/>
    <row r="1414" customFormat="1" ht="24.75" customHeight="1" x14ac:dyDescent="0.15"/>
    <row r="1415" customFormat="1" ht="24.75" customHeight="1" x14ac:dyDescent="0.15"/>
    <row r="1416" customFormat="1" ht="24.75" customHeight="1" x14ac:dyDescent="0.15"/>
    <row r="1417" customFormat="1" ht="24.75" customHeight="1" x14ac:dyDescent="0.15"/>
    <row r="1418" customFormat="1" ht="24.75" customHeight="1" x14ac:dyDescent="0.15"/>
    <row r="1419" customFormat="1" ht="24.75" customHeight="1" x14ac:dyDescent="0.15"/>
    <row r="1420" customFormat="1" ht="24.75" customHeight="1" x14ac:dyDescent="0.15"/>
    <row r="1421" customFormat="1" ht="24.75" customHeight="1" x14ac:dyDescent="0.15"/>
    <row r="1422" customFormat="1" ht="24.75" customHeight="1" x14ac:dyDescent="0.15"/>
    <row r="1423" customFormat="1" ht="24.75" customHeight="1" x14ac:dyDescent="0.15"/>
    <row r="1424" customFormat="1" ht="24.75" customHeight="1" x14ac:dyDescent="0.15"/>
    <row r="1425" customFormat="1" ht="24.75" customHeight="1" x14ac:dyDescent="0.15"/>
    <row r="1426" customFormat="1" ht="24.75" customHeight="1" x14ac:dyDescent="0.15"/>
    <row r="1427" customFormat="1" ht="24.75" customHeight="1" x14ac:dyDescent="0.15"/>
    <row r="1428" customFormat="1" ht="24.75" customHeight="1" x14ac:dyDescent="0.15"/>
    <row r="1429" customFormat="1" ht="24.75" customHeight="1" x14ac:dyDescent="0.15"/>
    <row r="1430" customFormat="1" ht="24.75" customHeight="1" x14ac:dyDescent="0.15"/>
    <row r="1431" customFormat="1" ht="24.75" customHeight="1" x14ac:dyDescent="0.15"/>
    <row r="1432" customFormat="1" ht="24.75" customHeight="1" x14ac:dyDescent="0.15"/>
    <row r="1433" customFormat="1" ht="24.75" customHeight="1" x14ac:dyDescent="0.15"/>
    <row r="1434" customFormat="1" ht="24.75" customHeight="1" x14ac:dyDescent="0.15"/>
    <row r="1435" customFormat="1" ht="24.75" customHeight="1" x14ac:dyDescent="0.15"/>
    <row r="1436" customFormat="1" ht="24.75" customHeight="1" x14ac:dyDescent="0.15"/>
    <row r="1437" customFormat="1" ht="24.75" customHeight="1" x14ac:dyDescent="0.15"/>
    <row r="1438" customFormat="1" ht="24.75" customHeight="1" x14ac:dyDescent="0.15"/>
    <row r="1439" customFormat="1" ht="24.75" customHeight="1" x14ac:dyDescent="0.15"/>
    <row r="1440" customFormat="1" ht="24.75" customHeight="1" x14ac:dyDescent="0.15"/>
    <row r="1441" customFormat="1" ht="24.75" customHeight="1" x14ac:dyDescent="0.15"/>
    <row r="1442" customFormat="1" ht="24.75" customHeight="1" x14ac:dyDescent="0.15"/>
    <row r="1443" customFormat="1" ht="24.75" customHeight="1" x14ac:dyDescent="0.15"/>
    <row r="1444" customFormat="1" ht="24.75" customHeight="1" x14ac:dyDescent="0.15"/>
    <row r="1445" customFormat="1" ht="24.75" customHeight="1" x14ac:dyDescent="0.15"/>
    <row r="1446" customFormat="1" ht="24.75" customHeight="1" x14ac:dyDescent="0.15"/>
    <row r="1447" customFormat="1" ht="24.75" customHeight="1" x14ac:dyDescent="0.15"/>
    <row r="1448" customFormat="1" ht="24.75" customHeight="1" x14ac:dyDescent="0.15"/>
    <row r="1449" customFormat="1" ht="24.75" customHeight="1" x14ac:dyDescent="0.15"/>
    <row r="1450" customFormat="1" ht="24.75" customHeight="1" x14ac:dyDescent="0.15"/>
    <row r="1451" customFormat="1" ht="24.75" customHeight="1" x14ac:dyDescent="0.15"/>
    <row r="1452" customFormat="1" ht="24.75" customHeight="1" x14ac:dyDescent="0.15"/>
    <row r="1453" customFormat="1" ht="24.75" customHeight="1" x14ac:dyDescent="0.15"/>
    <row r="1454" customFormat="1" ht="24.75" customHeight="1" x14ac:dyDescent="0.15"/>
    <row r="1455" customFormat="1" ht="24.75" customHeight="1" x14ac:dyDescent="0.15"/>
    <row r="1456" customFormat="1" ht="24.75" customHeight="1" x14ac:dyDescent="0.15"/>
    <row r="1457" customFormat="1" ht="24.75" customHeight="1" x14ac:dyDescent="0.15"/>
    <row r="1458" customFormat="1" ht="24.75" customHeight="1" x14ac:dyDescent="0.15"/>
    <row r="1459" customFormat="1" ht="24.75" customHeight="1" x14ac:dyDescent="0.15"/>
    <row r="1460" customFormat="1" ht="24.75" customHeight="1" x14ac:dyDescent="0.15"/>
    <row r="1461" customFormat="1" ht="24.75" customHeight="1" x14ac:dyDescent="0.15"/>
    <row r="1462" customFormat="1" ht="24.75" customHeight="1" x14ac:dyDescent="0.15"/>
    <row r="1463" customFormat="1" ht="24.75" customHeight="1" x14ac:dyDescent="0.15"/>
    <row r="1464" customFormat="1" ht="24.75" customHeight="1" x14ac:dyDescent="0.15"/>
    <row r="1465" customFormat="1" ht="24.75" customHeight="1" x14ac:dyDescent="0.15"/>
    <row r="1466" customFormat="1" ht="24.75" customHeight="1" x14ac:dyDescent="0.15"/>
    <row r="1467" customFormat="1" ht="24.75" customHeight="1" x14ac:dyDescent="0.15"/>
    <row r="1468" customFormat="1" ht="24.75" customHeight="1" x14ac:dyDescent="0.15"/>
    <row r="1469" customFormat="1" ht="24.75" customHeight="1" x14ac:dyDescent="0.15"/>
    <row r="1470" customFormat="1" ht="24.75" customHeight="1" x14ac:dyDescent="0.15"/>
    <row r="1471" customFormat="1" ht="24.75" customHeight="1" x14ac:dyDescent="0.15"/>
    <row r="1472" customFormat="1" ht="24.75" customHeight="1" x14ac:dyDescent="0.15"/>
    <row r="1473" customFormat="1" ht="24.75" customHeight="1" x14ac:dyDescent="0.15"/>
    <row r="1474" customFormat="1" ht="24.75" customHeight="1" x14ac:dyDescent="0.15"/>
    <row r="1475" customFormat="1" ht="24.75" customHeight="1" x14ac:dyDescent="0.15"/>
    <row r="1476" customFormat="1" ht="24.75" customHeight="1" x14ac:dyDescent="0.15"/>
    <row r="1477" customFormat="1" ht="24.75" customHeight="1" x14ac:dyDescent="0.15"/>
    <row r="1478" customFormat="1" ht="24.75" customHeight="1" x14ac:dyDescent="0.15"/>
    <row r="1479" customFormat="1" ht="24.75" customHeight="1" x14ac:dyDescent="0.15"/>
    <row r="1480" customFormat="1" ht="24.75" customHeight="1" x14ac:dyDescent="0.15"/>
    <row r="1481" customFormat="1" ht="24.75" customHeight="1" x14ac:dyDescent="0.15"/>
    <row r="1482" customFormat="1" ht="24.75" customHeight="1" x14ac:dyDescent="0.15"/>
    <row r="1483" customFormat="1" ht="24.75" customHeight="1" x14ac:dyDescent="0.15"/>
    <row r="1484" customFormat="1" ht="24.75" customHeight="1" x14ac:dyDescent="0.15"/>
    <row r="1485" customFormat="1" ht="24.75" customHeight="1" x14ac:dyDescent="0.15"/>
    <row r="1486" customFormat="1" ht="24.75" customHeight="1" x14ac:dyDescent="0.15"/>
    <row r="1487" customFormat="1" ht="24.75" customHeight="1" x14ac:dyDescent="0.15"/>
    <row r="1488" customFormat="1" ht="24.75" customHeight="1" x14ac:dyDescent="0.15"/>
    <row r="1489" customFormat="1" ht="24.75" customHeight="1" x14ac:dyDescent="0.15"/>
    <row r="1490" customFormat="1" ht="24.75" customHeight="1" x14ac:dyDescent="0.15"/>
    <row r="1491" customFormat="1" ht="24.75" customHeight="1" x14ac:dyDescent="0.15"/>
    <row r="1492" customFormat="1" ht="24.75" customHeight="1" x14ac:dyDescent="0.15"/>
    <row r="1493" customFormat="1" ht="24.75" customHeight="1" x14ac:dyDescent="0.15"/>
    <row r="1494" customFormat="1" ht="24.75" customHeight="1" x14ac:dyDescent="0.15"/>
    <row r="1495" customFormat="1" ht="24.75" customHeight="1" x14ac:dyDescent="0.15"/>
    <row r="1496" customFormat="1" ht="24.75" customHeight="1" x14ac:dyDescent="0.15"/>
    <row r="1497" customFormat="1" ht="24.75" customHeight="1" x14ac:dyDescent="0.15"/>
    <row r="1498" customFormat="1" ht="24.75" customHeight="1" x14ac:dyDescent="0.15"/>
    <row r="1499" customFormat="1" ht="24.75" customHeight="1" x14ac:dyDescent="0.15"/>
    <row r="1500" customFormat="1" ht="24.75" customHeight="1" x14ac:dyDescent="0.15"/>
    <row r="1501" customFormat="1" ht="24.75" customHeight="1" x14ac:dyDescent="0.15"/>
    <row r="1502" customFormat="1" ht="24.75" customHeight="1" x14ac:dyDescent="0.15"/>
    <row r="1503" customFormat="1" ht="24.75" customHeight="1" x14ac:dyDescent="0.15"/>
    <row r="1504" customFormat="1" ht="24.75" customHeight="1" x14ac:dyDescent="0.15"/>
    <row r="1505" customFormat="1" ht="24.75" customHeight="1" x14ac:dyDescent="0.15"/>
    <row r="1506" customFormat="1" ht="24.75" customHeight="1" x14ac:dyDescent="0.15"/>
    <row r="1507" customFormat="1" ht="24.75" customHeight="1" x14ac:dyDescent="0.15"/>
    <row r="1508" customFormat="1" ht="24.75" customHeight="1" x14ac:dyDescent="0.15"/>
    <row r="1509" customFormat="1" ht="24.75" customHeight="1" x14ac:dyDescent="0.15"/>
    <row r="1510" customFormat="1" ht="24.75" customHeight="1" x14ac:dyDescent="0.15"/>
    <row r="1511" customFormat="1" ht="24.75" customHeight="1" x14ac:dyDescent="0.15"/>
    <row r="1512" customFormat="1" ht="24.75" customHeight="1" x14ac:dyDescent="0.15"/>
    <row r="1513" customFormat="1" ht="24.75" customHeight="1" x14ac:dyDescent="0.15"/>
    <row r="1514" customFormat="1" ht="24.75" customHeight="1" x14ac:dyDescent="0.15"/>
    <row r="1515" customFormat="1" ht="24.75" customHeight="1" x14ac:dyDescent="0.15"/>
    <row r="1516" customFormat="1" ht="24.75" customHeight="1" x14ac:dyDescent="0.15"/>
    <row r="1517" customFormat="1" ht="24.75" customHeight="1" x14ac:dyDescent="0.15"/>
    <row r="1518" customFormat="1" ht="24.75" customHeight="1" x14ac:dyDescent="0.15"/>
    <row r="1519" customFormat="1" ht="24.75" customHeight="1" x14ac:dyDescent="0.15"/>
    <row r="1520" customFormat="1" ht="24.75" customHeight="1" x14ac:dyDescent="0.15"/>
    <row r="1521" customFormat="1" ht="24.75" customHeight="1" x14ac:dyDescent="0.15"/>
    <row r="1522" customFormat="1" ht="24.75" customHeight="1" x14ac:dyDescent="0.15"/>
    <row r="1523" customFormat="1" ht="24.75" customHeight="1" x14ac:dyDescent="0.15"/>
    <row r="1524" customFormat="1" ht="24.75" customHeight="1" x14ac:dyDescent="0.15"/>
    <row r="1525" customFormat="1" ht="24.75" customHeight="1" x14ac:dyDescent="0.15"/>
    <row r="1526" customFormat="1" ht="24.75" customHeight="1" x14ac:dyDescent="0.15"/>
    <row r="1527" customFormat="1" ht="24.75" customHeight="1" x14ac:dyDescent="0.15"/>
    <row r="1528" customFormat="1" ht="24.75" customHeight="1" x14ac:dyDescent="0.15"/>
    <row r="1529" customFormat="1" ht="24.75" customHeight="1" x14ac:dyDescent="0.15"/>
    <row r="1530" customFormat="1" ht="24.75" customHeight="1" x14ac:dyDescent="0.15"/>
    <row r="1531" customFormat="1" ht="24.75" customHeight="1" x14ac:dyDescent="0.15"/>
    <row r="1532" customFormat="1" ht="24.75" customHeight="1" x14ac:dyDescent="0.15"/>
    <row r="1533" customFormat="1" ht="24.75" customHeight="1" x14ac:dyDescent="0.15"/>
    <row r="1534" customFormat="1" ht="24.75" customHeight="1" x14ac:dyDescent="0.15"/>
    <row r="1535" customFormat="1" ht="24.75" customHeight="1" x14ac:dyDescent="0.15"/>
    <row r="1536" customFormat="1" ht="24.75" customHeight="1" x14ac:dyDescent="0.15"/>
    <row r="1537" customFormat="1" ht="24.75" customHeight="1" x14ac:dyDescent="0.15"/>
    <row r="1538" customFormat="1" ht="24.75" customHeight="1" x14ac:dyDescent="0.15"/>
    <row r="1539" customFormat="1" ht="24.75" customHeight="1" x14ac:dyDescent="0.15"/>
    <row r="1540" customFormat="1" ht="24.75" customHeight="1" x14ac:dyDescent="0.15"/>
    <row r="1541" customFormat="1" ht="24.75" customHeight="1" x14ac:dyDescent="0.15"/>
    <row r="1542" customFormat="1" ht="24.75" customHeight="1" x14ac:dyDescent="0.15"/>
    <row r="1543" customFormat="1" ht="24.75" customHeight="1" x14ac:dyDescent="0.15"/>
    <row r="1544" customFormat="1" ht="24.75" customHeight="1" x14ac:dyDescent="0.15"/>
    <row r="1545" customFormat="1" ht="24.75" customHeight="1" x14ac:dyDescent="0.15"/>
    <row r="1546" customFormat="1" ht="24.75" customHeight="1" x14ac:dyDescent="0.15"/>
    <row r="1547" customFormat="1" ht="24.75" customHeight="1" x14ac:dyDescent="0.15"/>
    <row r="1548" customFormat="1" ht="24.75" customHeight="1" x14ac:dyDescent="0.15"/>
    <row r="1549" customFormat="1" ht="24.75" customHeight="1" x14ac:dyDescent="0.15"/>
    <row r="1550" customFormat="1" ht="24.75" customHeight="1" x14ac:dyDescent="0.15"/>
    <row r="1551" customFormat="1" ht="24.75" customHeight="1" x14ac:dyDescent="0.15"/>
    <row r="1552" customFormat="1" ht="24.75" customHeight="1" x14ac:dyDescent="0.15"/>
    <row r="1553" customFormat="1" ht="24.75" customHeight="1" x14ac:dyDescent="0.15"/>
    <row r="1554" customFormat="1" ht="24.75" customHeight="1" x14ac:dyDescent="0.15"/>
    <row r="1555" customFormat="1" ht="24.75" customHeight="1" x14ac:dyDescent="0.15"/>
    <row r="1556" customFormat="1" ht="24.75" customHeight="1" x14ac:dyDescent="0.15"/>
    <row r="1557" customFormat="1" ht="24.75" customHeight="1" x14ac:dyDescent="0.15"/>
    <row r="1558" customFormat="1" ht="24.75" customHeight="1" x14ac:dyDescent="0.15"/>
    <row r="1559" customFormat="1" ht="24.75" customHeight="1" x14ac:dyDescent="0.15"/>
    <row r="1560" customFormat="1" ht="24.75" customHeight="1" x14ac:dyDescent="0.15"/>
    <row r="1561" customFormat="1" ht="24.75" customHeight="1" x14ac:dyDescent="0.15"/>
    <row r="1562" customFormat="1" ht="24.75" customHeight="1" x14ac:dyDescent="0.15"/>
    <row r="1563" customFormat="1" ht="24.75" customHeight="1" x14ac:dyDescent="0.15"/>
    <row r="1564" customFormat="1" ht="24.75" customHeight="1" x14ac:dyDescent="0.15"/>
    <row r="1565" customFormat="1" ht="24.75" customHeight="1" x14ac:dyDescent="0.15"/>
    <row r="1566" customFormat="1" ht="24.75" customHeight="1" x14ac:dyDescent="0.15"/>
    <row r="1567" customFormat="1" ht="24.75" customHeight="1" x14ac:dyDescent="0.15"/>
    <row r="1568" customFormat="1" ht="24.75" customHeight="1" x14ac:dyDescent="0.15"/>
    <row r="1569" customFormat="1" ht="24.75" customHeight="1" x14ac:dyDescent="0.15"/>
    <row r="1570" customFormat="1" ht="24.75" customHeight="1" x14ac:dyDescent="0.15"/>
    <row r="1571" customFormat="1" ht="24.75" customHeight="1" x14ac:dyDescent="0.15"/>
    <row r="1572" customFormat="1" ht="24.75" customHeight="1" x14ac:dyDescent="0.15"/>
    <row r="1573" customFormat="1" ht="24.75" customHeight="1" x14ac:dyDescent="0.15"/>
    <row r="1574" customFormat="1" ht="24.75" customHeight="1" x14ac:dyDescent="0.15"/>
    <row r="1575" customFormat="1" ht="24.75" customHeight="1" x14ac:dyDescent="0.15"/>
    <row r="1576" customFormat="1" ht="24.75" customHeight="1" x14ac:dyDescent="0.15"/>
    <row r="1577" customFormat="1" ht="24.75" customHeight="1" x14ac:dyDescent="0.15"/>
    <row r="1578" customFormat="1" ht="24.75" customHeight="1" x14ac:dyDescent="0.15"/>
    <row r="1579" customFormat="1" ht="24.75" customHeight="1" x14ac:dyDescent="0.15"/>
    <row r="1580" customFormat="1" ht="24.75" customHeight="1" x14ac:dyDescent="0.15"/>
    <row r="1581" customFormat="1" ht="24.75" customHeight="1" x14ac:dyDescent="0.15"/>
    <row r="1582" customFormat="1" ht="24.75" customHeight="1" x14ac:dyDescent="0.15"/>
    <row r="1583" customFormat="1" ht="24.75" customHeight="1" x14ac:dyDescent="0.15"/>
    <row r="1584" customFormat="1" ht="24.75" customHeight="1" x14ac:dyDescent="0.15"/>
    <row r="1585" customFormat="1" ht="24.75" customHeight="1" x14ac:dyDescent="0.15"/>
    <row r="1586" customFormat="1" ht="24.75" customHeight="1" x14ac:dyDescent="0.15"/>
    <row r="1587" customFormat="1" ht="24.75" customHeight="1" x14ac:dyDescent="0.15"/>
    <row r="1588" customFormat="1" ht="24.75" customHeight="1" x14ac:dyDescent="0.15"/>
    <row r="1589" customFormat="1" ht="24.75" customHeight="1" x14ac:dyDescent="0.15"/>
    <row r="1590" customFormat="1" ht="24.75" customHeight="1" x14ac:dyDescent="0.15"/>
    <row r="1591" customFormat="1" ht="24.75" customHeight="1" x14ac:dyDescent="0.15"/>
    <row r="1592" customFormat="1" ht="24.75" customHeight="1" x14ac:dyDescent="0.15"/>
    <row r="1593" customFormat="1" ht="24.75" customHeight="1" x14ac:dyDescent="0.15"/>
    <row r="1594" customFormat="1" ht="24.75" customHeight="1" x14ac:dyDescent="0.15"/>
    <row r="1595" customFormat="1" ht="24.75" customHeight="1" x14ac:dyDescent="0.15"/>
    <row r="1596" customFormat="1" ht="24.75" customHeight="1" x14ac:dyDescent="0.15"/>
    <row r="1597" customFormat="1" ht="24.75" customHeight="1" x14ac:dyDescent="0.15"/>
    <row r="1598" customFormat="1" ht="24.75" customHeight="1" x14ac:dyDescent="0.15"/>
    <row r="1599" customFormat="1" ht="24.75" customHeight="1" x14ac:dyDescent="0.15"/>
    <row r="1600" customFormat="1" ht="24.75" customHeight="1" x14ac:dyDescent="0.15"/>
    <row r="1601" customFormat="1" ht="24.75" customHeight="1" x14ac:dyDescent="0.15"/>
    <row r="1602" customFormat="1" ht="24.75" customHeight="1" x14ac:dyDescent="0.15"/>
    <row r="1603" customFormat="1" ht="24.75" customHeight="1" x14ac:dyDescent="0.15"/>
    <row r="1604" customFormat="1" ht="24.75" customHeight="1" x14ac:dyDescent="0.15"/>
    <row r="1605" customFormat="1" ht="24.75" customHeight="1" x14ac:dyDescent="0.15"/>
    <row r="1606" customFormat="1" ht="24.75" customHeight="1" x14ac:dyDescent="0.15"/>
    <row r="1607" customFormat="1" ht="24.75" customHeight="1" x14ac:dyDescent="0.15"/>
    <row r="1608" customFormat="1" ht="24.75" customHeight="1" x14ac:dyDescent="0.15"/>
    <row r="1609" customFormat="1" ht="24.75" customHeight="1" x14ac:dyDescent="0.15"/>
    <row r="1610" customFormat="1" ht="24.75" customHeight="1" x14ac:dyDescent="0.15"/>
    <row r="1611" customFormat="1" ht="24.75" customHeight="1" x14ac:dyDescent="0.15"/>
    <row r="1612" customFormat="1" ht="24.75" customHeight="1" x14ac:dyDescent="0.15"/>
    <row r="1613" customFormat="1" ht="24.75" customHeight="1" x14ac:dyDescent="0.15"/>
    <row r="1614" customFormat="1" ht="24.75" customHeight="1" x14ac:dyDescent="0.15"/>
    <row r="1615" customFormat="1" ht="24.75" customHeight="1" x14ac:dyDescent="0.15"/>
    <row r="1616" customFormat="1" ht="24.75" customHeight="1" x14ac:dyDescent="0.15"/>
    <row r="1617" customFormat="1" ht="24.75" customHeight="1" x14ac:dyDescent="0.15"/>
    <row r="1618" customFormat="1" ht="24.75" customHeight="1" x14ac:dyDescent="0.15"/>
    <row r="1619" customFormat="1" ht="24.75" customHeight="1" x14ac:dyDescent="0.15"/>
    <row r="1620" customFormat="1" ht="24.75" customHeight="1" x14ac:dyDescent="0.15"/>
    <row r="1621" customFormat="1" ht="24.75" customHeight="1" x14ac:dyDescent="0.15"/>
    <row r="1622" customFormat="1" ht="24.75" customHeight="1" x14ac:dyDescent="0.15"/>
    <row r="1623" customFormat="1" ht="24.75" customHeight="1" x14ac:dyDescent="0.15"/>
    <row r="1624" customFormat="1" ht="24.75" customHeight="1" x14ac:dyDescent="0.15"/>
    <row r="1625" customFormat="1" ht="24.75" customHeight="1" x14ac:dyDescent="0.15"/>
    <row r="1626" customFormat="1" ht="24.75" customHeight="1" x14ac:dyDescent="0.15"/>
    <row r="1627" customFormat="1" ht="24.75" customHeight="1" x14ac:dyDescent="0.15"/>
    <row r="1628" customFormat="1" ht="24.75" customHeight="1" x14ac:dyDescent="0.15"/>
    <row r="1629" customFormat="1" ht="24.75" customHeight="1" x14ac:dyDescent="0.15"/>
    <row r="1630" customFormat="1" ht="24.75" customHeight="1" x14ac:dyDescent="0.15"/>
    <row r="1631" customFormat="1" ht="24.75" customHeight="1" x14ac:dyDescent="0.15"/>
    <row r="1632" customFormat="1" ht="24.75" customHeight="1" x14ac:dyDescent="0.15"/>
    <row r="1633" customFormat="1" ht="24.75" customHeight="1" x14ac:dyDescent="0.15"/>
    <row r="1634" customFormat="1" ht="24.75" customHeight="1" x14ac:dyDescent="0.15"/>
    <row r="1635" customFormat="1" ht="24.75" customHeight="1" x14ac:dyDescent="0.15"/>
    <row r="1636" customFormat="1" ht="24.75" customHeight="1" x14ac:dyDescent="0.15"/>
    <row r="1637" customFormat="1" ht="24.75" customHeight="1" x14ac:dyDescent="0.15"/>
    <row r="1638" customFormat="1" ht="24.75" customHeight="1" x14ac:dyDescent="0.15"/>
    <row r="1639" customFormat="1" ht="24.75" customHeight="1" x14ac:dyDescent="0.15"/>
    <row r="1640" customFormat="1" ht="24.75" customHeight="1" x14ac:dyDescent="0.15"/>
    <row r="1641" customFormat="1" ht="24.75" customHeight="1" x14ac:dyDescent="0.15"/>
    <row r="1642" customFormat="1" ht="24.75" customHeight="1" x14ac:dyDescent="0.15"/>
    <row r="1643" customFormat="1" ht="24.75" customHeight="1" x14ac:dyDescent="0.15"/>
    <row r="1644" customFormat="1" ht="24.75" customHeight="1" x14ac:dyDescent="0.15"/>
    <row r="1645" customFormat="1" ht="24.75" customHeight="1" x14ac:dyDescent="0.15"/>
    <row r="1646" customFormat="1" ht="24.75" customHeight="1" x14ac:dyDescent="0.15"/>
    <row r="1647" customFormat="1" ht="24.75" customHeight="1" x14ac:dyDescent="0.15"/>
    <row r="1648" customFormat="1" ht="24.75" customHeight="1" x14ac:dyDescent="0.15"/>
    <row r="1649" customFormat="1" ht="24.75" customHeight="1" x14ac:dyDescent="0.15"/>
    <row r="1650" customFormat="1" ht="24.75" customHeight="1" x14ac:dyDescent="0.15"/>
    <row r="1651" customFormat="1" ht="24.75" customHeight="1" x14ac:dyDescent="0.15"/>
    <row r="1652" customFormat="1" ht="24.75" customHeight="1" x14ac:dyDescent="0.15"/>
    <row r="1653" customFormat="1" ht="24.75" customHeight="1" x14ac:dyDescent="0.15"/>
    <row r="1654" customFormat="1" ht="24.75" customHeight="1" x14ac:dyDescent="0.15"/>
    <row r="1655" customFormat="1" ht="24.75" customHeight="1" x14ac:dyDescent="0.15"/>
    <row r="1656" customFormat="1" ht="24.75" customHeight="1" x14ac:dyDescent="0.15"/>
    <row r="1657" customFormat="1" ht="24.75" customHeight="1" x14ac:dyDescent="0.15"/>
    <row r="1658" customFormat="1" ht="24.75" customHeight="1" x14ac:dyDescent="0.15"/>
    <row r="1659" customFormat="1" ht="24.75" customHeight="1" x14ac:dyDescent="0.15"/>
    <row r="1660" customFormat="1" ht="24.75" customHeight="1" x14ac:dyDescent="0.15"/>
    <row r="1661" customFormat="1" ht="24.75" customHeight="1" x14ac:dyDescent="0.15"/>
    <row r="1662" customFormat="1" ht="24.75" customHeight="1" x14ac:dyDescent="0.15"/>
    <row r="1663" customFormat="1" ht="24.75" customHeight="1" x14ac:dyDescent="0.15"/>
    <row r="1664" customFormat="1" ht="24.75" customHeight="1" x14ac:dyDescent="0.15"/>
    <row r="1665" customFormat="1" ht="24.75" customHeight="1" x14ac:dyDescent="0.15"/>
    <row r="1666" customFormat="1" ht="24.75" customHeight="1" x14ac:dyDescent="0.15"/>
    <row r="1667" customFormat="1" ht="24.75" customHeight="1" x14ac:dyDescent="0.15"/>
    <row r="1668" customFormat="1" ht="24.75" customHeight="1" x14ac:dyDescent="0.15"/>
    <row r="1669" customFormat="1" ht="24.75" customHeight="1" x14ac:dyDescent="0.15"/>
    <row r="1670" customFormat="1" ht="24.75" customHeight="1" x14ac:dyDescent="0.15"/>
    <row r="1671" customFormat="1" ht="24.75" customHeight="1" x14ac:dyDescent="0.15"/>
    <row r="1672" customFormat="1" ht="24.75" customHeight="1" x14ac:dyDescent="0.15"/>
    <row r="1673" customFormat="1" ht="24.75" customHeight="1" x14ac:dyDescent="0.15"/>
    <row r="1674" customFormat="1" ht="24.75" customHeight="1" x14ac:dyDescent="0.15"/>
    <row r="1675" customFormat="1" ht="24.75" customHeight="1" x14ac:dyDescent="0.15"/>
    <row r="1676" customFormat="1" ht="24.75" customHeight="1" x14ac:dyDescent="0.15"/>
    <row r="1677" customFormat="1" ht="24.75" customHeight="1" x14ac:dyDescent="0.15"/>
    <row r="1678" customFormat="1" ht="24.75" customHeight="1" x14ac:dyDescent="0.15"/>
    <row r="1679" customFormat="1" ht="24.75" customHeight="1" x14ac:dyDescent="0.15"/>
    <row r="1680" customFormat="1" ht="24.75" customHeight="1" x14ac:dyDescent="0.15"/>
    <row r="1681" customFormat="1" ht="24.75" customHeight="1" x14ac:dyDescent="0.15"/>
    <row r="1682" customFormat="1" ht="24.75" customHeight="1" x14ac:dyDescent="0.15"/>
    <row r="1683" customFormat="1" ht="24.75" customHeight="1" x14ac:dyDescent="0.15"/>
    <row r="1684" customFormat="1" ht="24.75" customHeight="1" x14ac:dyDescent="0.15"/>
    <row r="1685" customFormat="1" ht="24.75" customHeight="1" x14ac:dyDescent="0.15"/>
    <row r="1686" customFormat="1" ht="24.75" customHeight="1" x14ac:dyDescent="0.15"/>
    <row r="1687" customFormat="1" ht="24.75" customHeight="1" x14ac:dyDescent="0.15"/>
    <row r="1688" customFormat="1" ht="24.75" customHeight="1" x14ac:dyDescent="0.15"/>
    <row r="1689" customFormat="1" ht="24.75" customHeight="1" x14ac:dyDescent="0.15"/>
    <row r="1690" customFormat="1" ht="24.75" customHeight="1" x14ac:dyDescent="0.15"/>
    <row r="1691" customFormat="1" ht="24.75" customHeight="1" x14ac:dyDescent="0.15"/>
    <row r="1692" customFormat="1" ht="24.75" customHeight="1" x14ac:dyDescent="0.15"/>
    <row r="1693" customFormat="1" ht="24.75" customHeight="1" x14ac:dyDescent="0.15"/>
    <row r="1694" customFormat="1" ht="24.75" customHeight="1" x14ac:dyDescent="0.15"/>
    <row r="1695" customFormat="1" ht="24.75" customHeight="1" x14ac:dyDescent="0.15"/>
    <row r="1696" customFormat="1" ht="24.75" customHeight="1" x14ac:dyDescent="0.15"/>
    <row r="1697" customFormat="1" ht="24.75" customHeight="1" x14ac:dyDescent="0.15"/>
    <row r="1698" customFormat="1" ht="24.75" customHeight="1" x14ac:dyDescent="0.15"/>
    <row r="1699" customFormat="1" ht="24.75" customHeight="1" x14ac:dyDescent="0.15"/>
    <row r="1700" customFormat="1" ht="24.75" customHeight="1" x14ac:dyDescent="0.15"/>
    <row r="1701" customFormat="1" ht="24.75" customHeight="1" x14ac:dyDescent="0.15"/>
    <row r="1702" customFormat="1" ht="24.75" customHeight="1" x14ac:dyDescent="0.15"/>
    <row r="1703" customFormat="1" ht="24.75" customHeight="1" x14ac:dyDescent="0.15"/>
    <row r="1704" customFormat="1" ht="24.75" customHeight="1" x14ac:dyDescent="0.15"/>
    <row r="1705" customFormat="1" ht="24.75" customHeight="1" x14ac:dyDescent="0.15"/>
    <row r="1706" customFormat="1" ht="24.75" customHeight="1" x14ac:dyDescent="0.15"/>
    <row r="1707" customFormat="1" ht="24.75" customHeight="1" x14ac:dyDescent="0.15"/>
    <row r="1708" customFormat="1" ht="24.75" customHeight="1" x14ac:dyDescent="0.15"/>
    <row r="1709" customFormat="1" ht="24.75" customHeight="1" x14ac:dyDescent="0.15"/>
    <row r="1710" customFormat="1" ht="24.75" customHeight="1" x14ac:dyDescent="0.15"/>
    <row r="1711" customFormat="1" ht="24.75" customHeight="1" x14ac:dyDescent="0.15"/>
    <row r="1712" customFormat="1" ht="24.75" customHeight="1" x14ac:dyDescent="0.15"/>
    <row r="1713" customFormat="1" ht="24.75" customHeight="1" x14ac:dyDescent="0.15"/>
    <row r="1714" customFormat="1" ht="24.75" customHeight="1" x14ac:dyDescent="0.15"/>
    <row r="1715" customFormat="1" ht="24.75" customHeight="1" x14ac:dyDescent="0.15"/>
    <row r="1716" customFormat="1" ht="24.75" customHeight="1" x14ac:dyDescent="0.15"/>
    <row r="1717" customFormat="1" ht="24.75" customHeight="1" x14ac:dyDescent="0.15"/>
    <row r="1718" customFormat="1" ht="24.75" customHeight="1" x14ac:dyDescent="0.15"/>
    <row r="1719" customFormat="1" ht="24.75" customHeight="1" x14ac:dyDescent="0.15"/>
    <row r="1720" customFormat="1" ht="24.75" customHeight="1" x14ac:dyDescent="0.15"/>
    <row r="1721" customFormat="1" ht="24.75" customHeight="1" x14ac:dyDescent="0.15"/>
    <row r="1722" customFormat="1" ht="24.75" customHeight="1" x14ac:dyDescent="0.15"/>
    <row r="1723" customFormat="1" ht="24.75" customHeight="1" x14ac:dyDescent="0.15"/>
    <row r="1724" customFormat="1" ht="24.75" customHeight="1" x14ac:dyDescent="0.15"/>
    <row r="1725" customFormat="1" ht="24.75" customHeight="1" x14ac:dyDescent="0.15"/>
    <row r="1726" customFormat="1" ht="24.75" customHeight="1" x14ac:dyDescent="0.15"/>
    <row r="1727" customFormat="1" ht="24.75" customHeight="1" x14ac:dyDescent="0.15"/>
    <row r="1728" customFormat="1" ht="24.75" customHeight="1" x14ac:dyDescent="0.15"/>
    <row r="1729" customFormat="1" ht="24.75" customHeight="1" x14ac:dyDescent="0.15"/>
    <row r="1730" customFormat="1" ht="24.75" customHeight="1" x14ac:dyDescent="0.15"/>
    <row r="1731" customFormat="1" ht="24.75" customHeight="1" x14ac:dyDescent="0.15"/>
    <row r="1732" customFormat="1" ht="24.75" customHeight="1" x14ac:dyDescent="0.15"/>
    <row r="1733" customFormat="1" ht="24.75" customHeight="1" x14ac:dyDescent="0.15"/>
    <row r="1734" customFormat="1" ht="24.75" customHeight="1" x14ac:dyDescent="0.15"/>
    <row r="1735" customFormat="1" ht="24.75" customHeight="1" x14ac:dyDescent="0.15"/>
    <row r="1736" customFormat="1" ht="24.75" customHeight="1" x14ac:dyDescent="0.15"/>
    <row r="1737" customFormat="1" ht="24.75" customHeight="1" x14ac:dyDescent="0.15"/>
    <row r="1738" customFormat="1" ht="24.75" customHeight="1" x14ac:dyDescent="0.15"/>
    <row r="1739" customFormat="1" ht="24.75" customHeight="1" x14ac:dyDescent="0.15"/>
    <row r="1740" customFormat="1" ht="24.75" customHeight="1" x14ac:dyDescent="0.15"/>
    <row r="1741" customFormat="1" ht="24.75" customHeight="1" x14ac:dyDescent="0.15"/>
    <row r="1742" customFormat="1" ht="24.75" customHeight="1" x14ac:dyDescent="0.15"/>
    <row r="1743" customFormat="1" ht="24.75" customHeight="1" x14ac:dyDescent="0.15"/>
    <row r="1744" customFormat="1" ht="24.75" customHeight="1" x14ac:dyDescent="0.15"/>
    <row r="1745" customFormat="1" ht="24.75" customHeight="1" x14ac:dyDescent="0.15"/>
    <row r="1746" customFormat="1" ht="24.75" customHeight="1" x14ac:dyDescent="0.15"/>
    <row r="1747" customFormat="1" ht="24.75" customHeight="1" x14ac:dyDescent="0.15"/>
    <row r="1748" customFormat="1" ht="24.75" customHeight="1" x14ac:dyDescent="0.15"/>
    <row r="1749" customFormat="1" ht="24.75" customHeight="1" x14ac:dyDescent="0.15"/>
    <row r="1750" customFormat="1" ht="24.75" customHeight="1" x14ac:dyDescent="0.15"/>
    <row r="1751" customFormat="1" ht="24.75" customHeight="1" x14ac:dyDescent="0.15"/>
    <row r="1752" customFormat="1" ht="24.75" customHeight="1" x14ac:dyDescent="0.15"/>
    <row r="1753" customFormat="1" ht="24.75" customHeight="1" x14ac:dyDescent="0.15"/>
    <row r="1754" customFormat="1" ht="24.75" customHeight="1" x14ac:dyDescent="0.15"/>
    <row r="1755" customFormat="1" ht="24.75" customHeight="1" x14ac:dyDescent="0.15"/>
    <row r="1756" customFormat="1" ht="24.75" customHeight="1" x14ac:dyDescent="0.15"/>
    <row r="1757" customFormat="1" ht="24.75" customHeight="1" x14ac:dyDescent="0.15"/>
    <row r="1758" customFormat="1" ht="24.75" customHeight="1" x14ac:dyDescent="0.15"/>
    <row r="1759" customFormat="1" ht="24.75" customHeight="1" x14ac:dyDescent="0.15"/>
    <row r="1760" customFormat="1" ht="24.75" customHeight="1" x14ac:dyDescent="0.15"/>
    <row r="1761" customFormat="1" ht="24.75" customHeight="1" x14ac:dyDescent="0.15"/>
    <row r="1762" customFormat="1" ht="24.75" customHeight="1" x14ac:dyDescent="0.15"/>
    <row r="1763" customFormat="1" ht="24.75" customHeight="1" x14ac:dyDescent="0.15"/>
    <row r="1764" customFormat="1" ht="24.75" customHeight="1" x14ac:dyDescent="0.15"/>
    <row r="1765" customFormat="1" ht="24.75" customHeight="1" x14ac:dyDescent="0.15"/>
    <row r="1766" customFormat="1" ht="24.75" customHeight="1" x14ac:dyDescent="0.15"/>
    <row r="1767" customFormat="1" ht="24.75" customHeight="1" x14ac:dyDescent="0.15"/>
    <row r="1768" customFormat="1" ht="24.75" customHeight="1" x14ac:dyDescent="0.15"/>
    <row r="1769" customFormat="1" ht="24.75" customHeight="1" x14ac:dyDescent="0.15"/>
    <row r="1770" customFormat="1" ht="24.75" customHeight="1" x14ac:dyDescent="0.15"/>
    <row r="1771" customFormat="1" ht="24.75" customHeight="1" x14ac:dyDescent="0.15"/>
    <row r="1772" customFormat="1" ht="24.75" customHeight="1" x14ac:dyDescent="0.15"/>
    <row r="1773" customFormat="1" ht="24.75" customHeight="1" x14ac:dyDescent="0.15"/>
    <row r="1774" customFormat="1" ht="24.75" customHeight="1" x14ac:dyDescent="0.15"/>
    <row r="1775" customFormat="1" ht="24.75" customHeight="1" x14ac:dyDescent="0.15"/>
    <row r="1776" customFormat="1" ht="24.75" customHeight="1" x14ac:dyDescent="0.15"/>
    <row r="1777" customFormat="1" ht="24.75" customHeight="1" x14ac:dyDescent="0.15"/>
    <row r="1778" customFormat="1" ht="24.75" customHeight="1" x14ac:dyDescent="0.15"/>
    <row r="1779" customFormat="1" ht="24.75" customHeight="1" x14ac:dyDescent="0.15"/>
    <row r="1780" customFormat="1" ht="24.75" customHeight="1" x14ac:dyDescent="0.15"/>
    <row r="1781" customFormat="1" ht="24.75" customHeight="1" x14ac:dyDescent="0.15"/>
    <row r="1782" customFormat="1" ht="24.75" customHeight="1" x14ac:dyDescent="0.15"/>
    <row r="1783" customFormat="1" ht="24.75" customHeight="1" x14ac:dyDescent="0.15"/>
    <row r="1784" customFormat="1" ht="24.75" customHeight="1" x14ac:dyDescent="0.15"/>
    <row r="1785" customFormat="1" ht="24.75" customHeight="1" x14ac:dyDescent="0.15"/>
    <row r="1786" customFormat="1" ht="24.75" customHeight="1" x14ac:dyDescent="0.15"/>
    <row r="1787" customFormat="1" ht="24.75" customHeight="1" x14ac:dyDescent="0.15"/>
    <row r="1788" customFormat="1" ht="24.75" customHeight="1" x14ac:dyDescent="0.15"/>
    <row r="1789" customFormat="1" ht="24.75" customHeight="1" x14ac:dyDescent="0.15"/>
    <row r="1790" customFormat="1" ht="24.75" customHeight="1" x14ac:dyDescent="0.15"/>
    <row r="1791" customFormat="1" ht="24.75" customHeight="1" x14ac:dyDescent="0.15"/>
    <row r="1792" customFormat="1" ht="24.75" customHeight="1" x14ac:dyDescent="0.15"/>
    <row r="1793" customFormat="1" ht="24.75" customHeight="1" x14ac:dyDescent="0.15"/>
    <row r="1794" customFormat="1" ht="24.75" customHeight="1" x14ac:dyDescent="0.15"/>
    <row r="1795" customFormat="1" ht="24.75" customHeight="1" x14ac:dyDescent="0.15"/>
    <row r="1796" customFormat="1" ht="24.75" customHeight="1" x14ac:dyDescent="0.15"/>
    <row r="1797" customFormat="1" ht="24.75" customHeight="1" x14ac:dyDescent="0.15"/>
    <row r="1798" customFormat="1" ht="24.75" customHeight="1" x14ac:dyDescent="0.15"/>
    <row r="1799" customFormat="1" ht="24.75" customHeight="1" x14ac:dyDescent="0.15"/>
    <row r="1800" customFormat="1" ht="24.75" customHeight="1" x14ac:dyDescent="0.15"/>
    <row r="1801" customFormat="1" ht="24.75" customHeight="1" x14ac:dyDescent="0.15"/>
    <row r="1802" customFormat="1" ht="24.75" customHeight="1" x14ac:dyDescent="0.15"/>
    <row r="1803" customFormat="1" ht="24.75" customHeight="1" x14ac:dyDescent="0.15"/>
    <row r="1804" customFormat="1" ht="24.75" customHeight="1" x14ac:dyDescent="0.15"/>
    <row r="1805" customFormat="1" ht="24.75" customHeight="1" x14ac:dyDescent="0.15"/>
    <row r="1806" customFormat="1" ht="24.75" customHeight="1" x14ac:dyDescent="0.15"/>
    <row r="1807" customFormat="1" ht="24.75" customHeight="1" x14ac:dyDescent="0.15"/>
    <row r="1808" customFormat="1" ht="24.75" customHeight="1" x14ac:dyDescent="0.15"/>
    <row r="1809" customFormat="1" ht="24.75" customHeight="1" x14ac:dyDescent="0.15"/>
    <row r="1810" customFormat="1" ht="24.75" customHeight="1" x14ac:dyDescent="0.15"/>
    <row r="1811" customFormat="1" ht="24.75" customHeight="1" x14ac:dyDescent="0.15"/>
    <row r="1812" customFormat="1" ht="24.75" customHeight="1" x14ac:dyDescent="0.15"/>
    <row r="1813" customFormat="1" ht="24.75" customHeight="1" x14ac:dyDescent="0.15"/>
    <row r="1814" customFormat="1" ht="24.75" customHeight="1" x14ac:dyDescent="0.15"/>
    <row r="1815" customFormat="1" ht="24.75" customHeight="1" x14ac:dyDescent="0.15"/>
    <row r="1816" customFormat="1" ht="24.75" customHeight="1" x14ac:dyDescent="0.15"/>
    <row r="1817" customFormat="1" ht="24.75" customHeight="1" x14ac:dyDescent="0.15"/>
    <row r="1818" customFormat="1" ht="24.75" customHeight="1" x14ac:dyDescent="0.15"/>
    <row r="1819" customFormat="1" ht="24.75" customHeight="1" x14ac:dyDescent="0.15"/>
    <row r="1820" customFormat="1" ht="24.75" customHeight="1" x14ac:dyDescent="0.15"/>
    <row r="1821" customFormat="1" ht="24.75" customHeight="1" x14ac:dyDescent="0.15"/>
    <row r="1822" customFormat="1" ht="24.75" customHeight="1" x14ac:dyDescent="0.15"/>
    <row r="1823" customFormat="1" ht="24.75" customHeight="1" x14ac:dyDescent="0.15"/>
    <row r="1824" customFormat="1" ht="24.75" customHeight="1" x14ac:dyDescent="0.15"/>
    <row r="1825" customFormat="1" ht="24.75" customHeight="1" x14ac:dyDescent="0.15"/>
    <row r="1826" customFormat="1" ht="24.75" customHeight="1" x14ac:dyDescent="0.15"/>
    <row r="1827" customFormat="1" ht="24.75" customHeight="1" x14ac:dyDescent="0.15"/>
    <row r="1828" customFormat="1" ht="24.75" customHeight="1" x14ac:dyDescent="0.15"/>
    <row r="1829" customFormat="1" ht="24.75" customHeight="1" x14ac:dyDescent="0.15"/>
    <row r="1830" customFormat="1" ht="24.75" customHeight="1" x14ac:dyDescent="0.15"/>
    <row r="1831" customFormat="1" ht="24.75" customHeight="1" x14ac:dyDescent="0.15"/>
    <row r="1832" customFormat="1" ht="24.75" customHeight="1" x14ac:dyDescent="0.15"/>
    <row r="1833" customFormat="1" ht="24.75" customHeight="1" x14ac:dyDescent="0.15"/>
    <row r="1834" customFormat="1" ht="24.75" customHeight="1" x14ac:dyDescent="0.15"/>
    <row r="1835" customFormat="1" ht="24.75" customHeight="1" x14ac:dyDescent="0.15"/>
    <row r="1836" customFormat="1" ht="24.75" customHeight="1" x14ac:dyDescent="0.15"/>
    <row r="1837" customFormat="1" ht="24.75" customHeight="1" x14ac:dyDescent="0.15"/>
    <row r="1838" customFormat="1" ht="24.75" customHeight="1" x14ac:dyDescent="0.15"/>
    <row r="1839" customFormat="1" ht="24.75" customHeight="1" x14ac:dyDescent="0.15"/>
    <row r="1840" customFormat="1" ht="24.75" customHeight="1" x14ac:dyDescent="0.15"/>
    <row r="1841" customFormat="1" ht="24.75" customHeight="1" x14ac:dyDescent="0.15"/>
    <row r="1842" customFormat="1" ht="24.75" customHeight="1" x14ac:dyDescent="0.15"/>
    <row r="1843" customFormat="1" ht="24.75" customHeight="1" x14ac:dyDescent="0.15"/>
    <row r="1844" customFormat="1" ht="24.75" customHeight="1" x14ac:dyDescent="0.15"/>
    <row r="1845" customFormat="1" ht="24.75" customHeight="1" x14ac:dyDescent="0.15"/>
    <row r="1846" customFormat="1" ht="24.75" customHeight="1" x14ac:dyDescent="0.15"/>
    <row r="1847" customFormat="1" ht="24.75" customHeight="1" x14ac:dyDescent="0.15"/>
    <row r="1848" customFormat="1" ht="24.75" customHeight="1" x14ac:dyDescent="0.15"/>
    <row r="1849" customFormat="1" ht="24.75" customHeight="1" x14ac:dyDescent="0.15"/>
    <row r="1850" customFormat="1" ht="24.75" customHeight="1" x14ac:dyDescent="0.15"/>
    <row r="1851" customFormat="1" ht="24.75" customHeight="1" x14ac:dyDescent="0.15"/>
    <row r="1852" customFormat="1" ht="24.75" customHeight="1" x14ac:dyDescent="0.15"/>
    <row r="1853" customFormat="1" ht="24.75" customHeight="1" x14ac:dyDescent="0.15"/>
    <row r="1854" customFormat="1" ht="24.75" customHeight="1" x14ac:dyDescent="0.15"/>
    <row r="1855" customFormat="1" ht="24.75" customHeight="1" x14ac:dyDescent="0.15"/>
    <row r="1856" customFormat="1" ht="24.75" customHeight="1" x14ac:dyDescent="0.15"/>
    <row r="1857" customFormat="1" ht="24.75" customHeight="1" x14ac:dyDescent="0.15"/>
    <row r="1858" customFormat="1" ht="24.75" customHeight="1" x14ac:dyDescent="0.15"/>
    <row r="1859" customFormat="1" ht="24.75" customHeight="1" x14ac:dyDescent="0.15"/>
    <row r="1860" customFormat="1" ht="24.75" customHeight="1" x14ac:dyDescent="0.15"/>
    <row r="1861" customFormat="1" ht="24.75" customHeight="1" x14ac:dyDescent="0.15"/>
    <row r="1862" customFormat="1" ht="24.75" customHeight="1" x14ac:dyDescent="0.15"/>
    <row r="1863" customFormat="1" ht="24.75" customHeight="1" x14ac:dyDescent="0.15"/>
    <row r="1864" customFormat="1" ht="24.75" customHeight="1" x14ac:dyDescent="0.15"/>
    <row r="1865" customFormat="1" ht="24.75" customHeight="1" x14ac:dyDescent="0.15"/>
    <row r="1866" customFormat="1" ht="24.75" customHeight="1" x14ac:dyDescent="0.15"/>
    <row r="1867" customFormat="1" ht="24.75" customHeight="1" x14ac:dyDescent="0.15"/>
    <row r="1868" customFormat="1" ht="24.75" customHeight="1" x14ac:dyDescent="0.15"/>
    <row r="1869" customFormat="1" ht="24.75" customHeight="1" x14ac:dyDescent="0.15"/>
    <row r="1870" customFormat="1" ht="24.75" customHeight="1" x14ac:dyDescent="0.15"/>
    <row r="1871" customFormat="1" ht="24.75" customHeight="1" x14ac:dyDescent="0.15"/>
    <row r="1872" customFormat="1" ht="24.75" customHeight="1" x14ac:dyDescent="0.15"/>
    <row r="1873" customFormat="1" ht="24.75" customHeight="1" x14ac:dyDescent="0.15"/>
    <row r="1874" customFormat="1" ht="24.75" customHeight="1" x14ac:dyDescent="0.15"/>
    <row r="1875" customFormat="1" ht="24.75" customHeight="1" x14ac:dyDescent="0.15"/>
    <row r="1876" customFormat="1" ht="24.75" customHeight="1" x14ac:dyDescent="0.15"/>
    <row r="1877" customFormat="1" ht="24.75" customHeight="1" x14ac:dyDescent="0.15"/>
    <row r="1878" customFormat="1" ht="24.75" customHeight="1" x14ac:dyDescent="0.15"/>
    <row r="1879" customFormat="1" ht="24.75" customHeight="1" x14ac:dyDescent="0.15"/>
    <row r="1880" customFormat="1" ht="24.75" customHeight="1" x14ac:dyDescent="0.15"/>
    <row r="1881" customFormat="1" ht="24.75" customHeight="1" x14ac:dyDescent="0.15"/>
    <row r="1882" customFormat="1" ht="24.75" customHeight="1" x14ac:dyDescent="0.15"/>
    <row r="1883" customFormat="1" ht="24.75" customHeight="1" x14ac:dyDescent="0.15"/>
    <row r="1884" customFormat="1" ht="24.75" customHeight="1" x14ac:dyDescent="0.15"/>
    <row r="1885" customFormat="1" ht="24.75" customHeight="1" x14ac:dyDescent="0.15"/>
    <row r="1886" customFormat="1" ht="24.75" customHeight="1" x14ac:dyDescent="0.15"/>
    <row r="1887" customFormat="1" ht="24.75" customHeight="1" x14ac:dyDescent="0.15"/>
    <row r="1888" customFormat="1" ht="24.75" customHeight="1" x14ac:dyDescent="0.15"/>
    <row r="1889" customFormat="1" ht="24.75" customHeight="1" x14ac:dyDescent="0.15"/>
    <row r="1890" customFormat="1" ht="24.75" customHeight="1" x14ac:dyDescent="0.15"/>
    <row r="1891" customFormat="1" ht="24.75" customHeight="1" x14ac:dyDescent="0.15"/>
    <row r="1892" customFormat="1" ht="24.75" customHeight="1" x14ac:dyDescent="0.15"/>
    <row r="1893" customFormat="1" ht="24.75" customHeight="1" x14ac:dyDescent="0.15"/>
    <row r="1894" customFormat="1" ht="24.75" customHeight="1" x14ac:dyDescent="0.15"/>
    <row r="1895" customFormat="1" ht="24.75" customHeight="1" x14ac:dyDescent="0.15"/>
    <row r="1896" customFormat="1" ht="24.75" customHeight="1" x14ac:dyDescent="0.15"/>
    <row r="1897" customFormat="1" ht="24.75" customHeight="1" x14ac:dyDescent="0.15"/>
    <row r="1898" customFormat="1" ht="24.75" customHeight="1" x14ac:dyDescent="0.15"/>
    <row r="1899" customFormat="1" ht="24.75" customHeight="1" x14ac:dyDescent="0.15"/>
    <row r="1900" customFormat="1" ht="24.75" customHeight="1" x14ac:dyDescent="0.15"/>
    <row r="1901" customFormat="1" ht="24.75" customHeight="1" x14ac:dyDescent="0.15"/>
    <row r="1902" customFormat="1" ht="24.75" customHeight="1" x14ac:dyDescent="0.15"/>
    <row r="1903" customFormat="1" ht="24.75" customHeight="1" x14ac:dyDescent="0.15"/>
    <row r="1904" customFormat="1" ht="24.75" customHeight="1" x14ac:dyDescent="0.15"/>
    <row r="1905" customFormat="1" ht="24.75" customHeight="1" x14ac:dyDescent="0.15"/>
    <row r="1906" customFormat="1" ht="24.75" customHeight="1" x14ac:dyDescent="0.15"/>
    <row r="1907" customFormat="1" ht="24.75" customHeight="1" x14ac:dyDescent="0.15"/>
    <row r="1908" customFormat="1" ht="24.75" customHeight="1" x14ac:dyDescent="0.15"/>
    <row r="1909" customFormat="1" ht="24.75" customHeight="1" x14ac:dyDescent="0.15"/>
    <row r="1910" customFormat="1" ht="24.75" customHeight="1" x14ac:dyDescent="0.15"/>
    <row r="1911" customFormat="1" ht="24.75" customHeight="1" x14ac:dyDescent="0.15"/>
    <row r="1912" customFormat="1" ht="24.75" customHeight="1" x14ac:dyDescent="0.15"/>
    <row r="1913" customFormat="1" ht="24.75" customHeight="1" x14ac:dyDescent="0.15"/>
    <row r="1914" customFormat="1" ht="24.75" customHeight="1" x14ac:dyDescent="0.15"/>
    <row r="1915" customFormat="1" ht="24.75" customHeight="1" x14ac:dyDescent="0.15"/>
    <row r="1916" customFormat="1" ht="24.75" customHeight="1" x14ac:dyDescent="0.15"/>
    <row r="1917" customFormat="1" ht="24.75" customHeight="1" x14ac:dyDescent="0.15"/>
    <row r="1918" customFormat="1" ht="24.75" customHeight="1" x14ac:dyDescent="0.15"/>
    <row r="1919" customFormat="1" ht="24.75" customHeight="1" x14ac:dyDescent="0.15"/>
    <row r="1920" customFormat="1" ht="24.75" customHeight="1" x14ac:dyDescent="0.15"/>
    <row r="1921" customFormat="1" ht="24.75" customHeight="1" x14ac:dyDescent="0.15"/>
    <row r="1922" customFormat="1" ht="24.75" customHeight="1" x14ac:dyDescent="0.15"/>
    <row r="1923" customFormat="1" ht="24.75" customHeight="1" x14ac:dyDescent="0.15"/>
    <row r="1924" customFormat="1" ht="24.75" customHeight="1" x14ac:dyDescent="0.15"/>
    <row r="1925" customFormat="1" ht="24.75" customHeight="1" x14ac:dyDescent="0.15"/>
    <row r="1926" customFormat="1" ht="24.75" customHeight="1" x14ac:dyDescent="0.15"/>
    <row r="1927" customFormat="1" ht="24.75" customHeight="1" x14ac:dyDescent="0.15"/>
    <row r="1928" customFormat="1" ht="24.75" customHeight="1" x14ac:dyDescent="0.15"/>
    <row r="1929" customFormat="1" ht="24.75" customHeight="1" x14ac:dyDescent="0.15"/>
    <row r="1930" customFormat="1" ht="24.75" customHeight="1" x14ac:dyDescent="0.15"/>
    <row r="1931" customFormat="1" ht="24.75" customHeight="1" x14ac:dyDescent="0.15"/>
    <row r="1932" customFormat="1" ht="24.75" customHeight="1" x14ac:dyDescent="0.15"/>
    <row r="1933" customFormat="1" ht="24.75" customHeight="1" x14ac:dyDescent="0.15"/>
    <row r="1934" customFormat="1" ht="24.75" customHeight="1" x14ac:dyDescent="0.15"/>
    <row r="1935" customFormat="1" ht="24.75" customHeight="1" x14ac:dyDescent="0.15"/>
    <row r="1936" customFormat="1" ht="24.75" customHeight="1" x14ac:dyDescent="0.15"/>
    <row r="1937" customFormat="1" ht="24.75" customHeight="1" x14ac:dyDescent="0.15"/>
    <row r="1938" customFormat="1" ht="24.75" customHeight="1" x14ac:dyDescent="0.15"/>
    <row r="1939" customFormat="1" ht="24.75" customHeight="1" x14ac:dyDescent="0.15"/>
    <row r="1940" customFormat="1" ht="24.75" customHeight="1" x14ac:dyDescent="0.15"/>
    <row r="1941" customFormat="1" ht="24.75" customHeight="1" x14ac:dyDescent="0.15"/>
    <row r="1942" customFormat="1" ht="24.75" customHeight="1" x14ac:dyDescent="0.15"/>
    <row r="1943" customFormat="1" ht="24.75" customHeight="1" x14ac:dyDescent="0.15"/>
    <row r="1944" customFormat="1" ht="24.75" customHeight="1" x14ac:dyDescent="0.15"/>
    <row r="1945" customFormat="1" ht="24.75" customHeight="1" x14ac:dyDescent="0.15"/>
    <row r="1946" customFormat="1" ht="24.75" customHeight="1" x14ac:dyDescent="0.15"/>
    <row r="1947" customFormat="1" ht="24.75" customHeight="1" x14ac:dyDescent="0.15"/>
    <row r="1948" customFormat="1" ht="24.75" customHeight="1" x14ac:dyDescent="0.15"/>
    <row r="1949" customFormat="1" ht="24.75" customHeight="1" x14ac:dyDescent="0.15"/>
    <row r="1950" customFormat="1" ht="24.75" customHeight="1" x14ac:dyDescent="0.15"/>
    <row r="1951" customFormat="1" ht="24.75" customHeight="1" x14ac:dyDescent="0.15"/>
    <row r="1952" customFormat="1" ht="24.75" customHeight="1" x14ac:dyDescent="0.15"/>
    <row r="1953" customFormat="1" ht="24.75" customHeight="1" x14ac:dyDescent="0.15"/>
    <row r="1954" customFormat="1" ht="24.75" customHeight="1" x14ac:dyDescent="0.15"/>
    <row r="1955" customFormat="1" ht="24.75" customHeight="1" x14ac:dyDescent="0.15"/>
    <row r="1956" customFormat="1" ht="24.75" customHeight="1" x14ac:dyDescent="0.15"/>
    <row r="1957" customFormat="1" ht="24.75" customHeight="1" x14ac:dyDescent="0.15"/>
    <row r="1958" customFormat="1" ht="24.75" customHeight="1" x14ac:dyDescent="0.15"/>
    <row r="1959" customFormat="1" ht="24.75" customHeight="1" x14ac:dyDescent="0.15"/>
    <row r="1960" customFormat="1" ht="24.75" customHeight="1" x14ac:dyDescent="0.15"/>
    <row r="1961" customFormat="1" ht="24.75" customHeight="1" x14ac:dyDescent="0.15"/>
    <row r="1962" customFormat="1" ht="24.75" customHeight="1" x14ac:dyDescent="0.15"/>
    <row r="1963" customFormat="1" ht="24.75" customHeight="1" x14ac:dyDescent="0.15"/>
    <row r="1964" customFormat="1" ht="24.75" customHeight="1" x14ac:dyDescent="0.15"/>
    <row r="1965" customFormat="1" ht="24.75" customHeight="1" x14ac:dyDescent="0.15"/>
    <row r="1966" customFormat="1" ht="24.75" customHeight="1" x14ac:dyDescent="0.15"/>
    <row r="1967" customFormat="1" ht="24.75" customHeight="1" x14ac:dyDescent="0.15"/>
    <row r="1968" customFormat="1" ht="24.75" customHeight="1" x14ac:dyDescent="0.15"/>
    <row r="1969" customFormat="1" ht="24.75" customHeight="1" x14ac:dyDescent="0.15"/>
    <row r="1970" customFormat="1" ht="24.75" customHeight="1" x14ac:dyDescent="0.15"/>
    <row r="1971" customFormat="1" ht="24.75" customHeight="1" x14ac:dyDescent="0.15"/>
    <row r="1972" customFormat="1" ht="24.75" customHeight="1" x14ac:dyDescent="0.15"/>
    <row r="1973" customFormat="1" ht="24.75" customHeight="1" x14ac:dyDescent="0.15"/>
    <row r="1974" customFormat="1" ht="24.75" customHeight="1" x14ac:dyDescent="0.15"/>
    <row r="1975" customFormat="1" ht="24.75" customHeight="1" x14ac:dyDescent="0.15"/>
    <row r="1976" customFormat="1" ht="24.75" customHeight="1" x14ac:dyDescent="0.15"/>
    <row r="1977" customFormat="1" ht="24.75" customHeight="1" x14ac:dyDescent="0.15"/>
    <row r="1978" customFormat="1" ht="24.75" customHeight="1" x14ac:dyDescent="0.15"/>
    <row r="1979" customFormat="1" ht="24.75" customHeight="1" x14ac:dyDescent="0.15"/>
    <row r="1980" customFormat="1" ht="24.75" customHeight="1" x14ac:dyDescent="0.15"/>
    <row r="1981" customFormat="1" ht="24.75" customHeight="1" x14ac:dyDescent="0.15"/>
    <row r="1982" customFormat="1" ht="24.75" customHeight="1" x14ac:dyDescent="0.15"/>
    <row r="1983" customFormat="1" ht="24.75" customHeight="1" x14ac:dyDescent="0.15"/>
    <row r="1984" customFormat="1" ht="24.75" customHeight="1" x14ac:dyDescent="0.15"/>
    <row r="1985" customFormat="1" ht="24.75" customHeight="1" x14ac:dyDescent="0.15"/>
    <row r="1986" customFormat="1" ht="24.75" customHeight="1" x14ac:dyDescent="0.15"/>
    <row r="1987" customFormat="1" ht="24.75" customHeight="1" x14ac:dyDescent="0.15"/>
    <row r="1988" customFormat="1" ht="24.75" customHeight="1" x14ac:dyDescent="0.15"/>
    <row r="1989" customFormat="1" ht="24.75" customHeight="1" x14ac:dyDescent="0.15"/>
    <row r="1990" customFormat="1" ht="24.75" customHeight="1" x14ac:dyDescent="0.15"/>
    <row r="1991" customFormat="1" ht="24.75" customHeight="1" x14ac:dyDescent="0.15"/>
    <row r="1992" customFormat="1" ht="24.75" customHeight="1" x14ac:dyDescent="0.15"/>
    <row r="1993" customFormat="1" ht="24.75" customHeight="1" x14ac:dyDescent="0.15"/>
    <row r="1994" customFormat="1" ht="24.75" customHeight="1" x14ac:dyDescent="0.15"/>
    <row r="1995" customFormat="1" ht="24.75" customHeight="1" x14ac:dyDescent="0.15"/>
    <row r="1996" customFormat="1" ht="24.75" customHeight="1" x14ac:dyDescent="0.15"/>
    <row r="1997" customFormat="1" ht="24.75" customHeight="1" x14ac:dyDescent="0.15"/>
    <row r="1998" customFormat="1" ht="24.75" customHeight="1" x14ac:dyDescent="0.15"/>
    <row r="1999" customFormat="1" ht="24.75" customHeight="1" x14ac:dyDescent="0.15"/>
    <row r="2000" customFormat="1" ht="24.75" customHeight="1" x14ac:dyDescent="0.15"/>
    <row r="2001" customFormat="1" ht="24.75" customHeight="1" x14ac:dyDescent="0.15"/>
    <row r="2002" customFormat="1" ht="24.75" customHeight="1" x14ac:dyDescent="0.15"/>
    <row r="2003" customFormat="1" ht="24.75" customHeight="1" x14ac:dyDescent="0.15"/>
    <row r="2004" customFormat="1" ht="24.75" customHeight="1" x14ac:dyDescent="0.15"/>
    <row r="2005" customFormat="1" ht="24.75" customHeight="1" x14ac:dyDescent="0.15"/>
    <row r="2006" customFormat="1" ht="24.75" customHeight="1" x14ac:dyDescent="0.15"/>
    <row r="2007" customFormat="1" ht="24.75" customHeight="1" x14ac:dyDescent="0.15"/>
    <row r="2008" customFormat="1" ht="24.75" customHeight="1" x14ac:dyDescent="0.15"/>
    <row r="2009" customFormat="1" ht="24.75" customHeight="1" x14ac:dyDescent="0.15"/>
    <row r="2010" customFormat="1" ht="24.75" customHeight="1" x14ac:dyDescent="0.15"/>
    <row r="2011" customFormat="1" ht="24.75" customHeight="1" x14ac:dyDescent="0.15"/>
    <row r="2012" customFormat="1" ht="24.75" customHeight="1" x14ac:dyDescent="0.15"/>
    <row r="2013" customFormat="1" ht="24.75" customHeight="1" x14ac:dyDescent="0.15"/>
    <row r="2014" customFormat="1" ht="24.75" customHeight="1" x14ac:dyDescent="0.15"/>
    <row r="2015" customFormat="1" ht="24.75" customHeight="1" x14ac:dyDescent="0.15"/>
    <row r="2016" customFormat="1" ht="24.75" customHeight="1" x14ac:dyDescent="0.15"/>
    <row r="2017" customFormat="1" ht="24.75" customHeight="1" x14ac:dyDescent="0.15"/>
    <row r="2018" customFormat="1" ht="24.75" customHeight="1" x14ac:dyDescent="0.15"/>
    <row r="2019" customFormat="1" ht="24.75" customHeight="1" x14ac:dyDescent="0.15"/>
    <row r="2020" customFormat="1" ht="24.75" customHeight="1" x14ac:dyDescent="0.15"/>
    <row r="2021" customFormat="1" ht="24.75" customHeight="1" x14ac:dyDescent="0.15"/>
    <row r="2022" customFormat="1" ht="24.75" customHeight="1" x14ac:dyDescent="0.15"/>
    <row r="2023" customFormat="1" ht="24.75" customHeight="1" x14ac:dyDescent="0.15"/>
    <row r="2024" customFormat="1" ht="24.75" customHeight="1" x14ac:dyDescent="0.15"/>
    <row r="2025" customFormat="1" ht="24.75" customHeight="1" x14ac:dyDescent="0.15"/>
    <row r="2026" customFormat="1" ht="24.75" customHeight="1" x14ac:dyDescent="0.15"/>
    <row r="2027" customFormat="1" ht="24.75" customHeight="1" x14ac:dyDescent="0.15"/>
    <row r="2028" customFormat="1" ht="24.75" customHeight="1" x14ac:dyDescent="0.15"/>
    <row r="2029" customFormat="1" ht="24.75" customHeight="1" x14ac:dyDescent="0.15"/>
    <row r="2030" customFormat="1" ht="24.75" customHeight="1" x14ac:dyDescent="0.15"/>
    <row r="2031" customFormat="1" ht="24.75" customHeight="1" x14ac:dyDescent="0.15"/>
    <row r="2032" customFormat="1" ht="24.75" customHeight="1" x14ac:dyDescent="0.15"/>
    <row r="2033" customFormat="1" ht="24.75" customHeight="1" x14ac:dyDescent="0.15"/>
    <row r="2034" customFormat="1" ht="24.75" customHeight="1" x14ac:dyDescent="0.15"/>
    <row r="2035" customFormat="1" ht="24.75" customHeight="1" x14ac:dyDescent="0.15"/>
    <row r="2036" customFormat="1" ht="24.75" customHeight="1" x14ac:dyDescent="0.15"/>
    <row r="2037" customFormat="1" ht="24.75" customHeight="1" x14ac:dyDescent="0.15"/>
    <row r="2038" customFormat="1" ht="24.75" customHeight="1" x14ac:dyDescent="0.15"/>
    <row r="2039" customFormat="1" ht="24.75" customHeight="1" x14ac:dyDescent="0.15"/>
    <row r="2040" customFormat="1" ht="24.75" customHeight="1" x14ac:dyDescent="0.15"/>
    <row r="2041" customFormat="1" ht="24.75" customHeight="1" x14ac:dyDescent="0.15"/>
    <row r="2042" customFormat="1" ht="24.75" customHeight="1" x14ac:dyDescent="0.15"/>
    <row r="2043" customFormat="1" ht="24.75" customHeight="1" x14ac:dyDescent="0.15"/>
    <row r="2044" customFormat="1" ht="24.75" customHeight="1" x14ac:dyDescent="0.15"/>
    <row r="2045" customFormat="1" ht="24.75" customHeight="1" x14ac:dyDescent="0.15"/>
    <row r="2046" customFormat="1" ht="24.75" customHeight="1" x14ac:dyDescent="0.15"/>
    <row r="2047" customFormat="1" ht="24.75" customHeight="1" x14ac:dyDescent="0.15"/>
    <row r="2048" customFormat="1" ht="24.75" customHeight="1" x14ac:dyDescent="0.15"/>
    <row r="2049" customFormat="1" ht="24.75" customHeight="1" x14ac:dyDescent="0.15"/>
    <row r="2050" customFormat="1" ht="24.75" customHeight="1" x14ac:dyDescent="0.15"/>
    <row r="2051" customFormat="1" ht="24.75" customHeight="1" x14ac:dyDescent="0.15"/>
    <row r="2052" customFormat="1" ht="24.75" customHeight="1" x14ac:dyDescent="0.15"/>
    <row r="2053" customFormat="1" ht="24.75" customHeight="1" x14ac:dyDescent="0.15"/>
    <row r="2054" customFormat="1" ht="24.75" customHeight="1" x14ac:dyDescent="0.15"/>
    <row r="2055" customFormat="1" ht="24.75" customHeight="1" x14ac:dyDescent="0.15"/>
    <row r="2056" customFormat="1" ht="24.75" customHeight="1" x14ac:dyDescent="0.15"/>
    <row r="2057" customFormat="1" ht="24.75" customHeight="1" x14ac:dyDescent="0.15"/>
    <row r="2058" customFormat="1" ht="24.75" customHeight="1" x14ac:dyDescent="0.15"/>
    <row r="2059" customFormat="1" ht="24.75" customHeight="1" x14ac:dyDescent="0.15"/>
    <row r="2060" customFormat="1" ht="24.75" customHeight="1" x14ac:dyDescent="0.15"/>
    <row r="2061" customFormat="1" ht="24.75" customHeight="1" x14ac:dyDescent="0.15"/>
    <row r="2062" customFormat="1" ht="24.75" customHeight="1" x14ac:dyDescent="0.15"/>
    <row r="2063" customFormat="1" ht="24.75" customHeight="1" x14ac:dyDescent="0.15"/>
    <row r="2064" customFormat="1" ht="24.75" customHeight="1" x14ac:dyDescent="0.15"/>
    <row r="2065" customFormat="1" ht="24.75" customHeight="1" x14ac:dyDescent="0.15"/>
    <row r="2066" customFormat="1" ht="24.75" customHeight="1" x14ac:dyDescent="0.15"/>
    <row r="2067" customFormat="1" ht="24.75" customHeight="1" x14ac:dyDescent="0.15"/>
    <row r="2068" customFormat="1" ht="24.75" customHeight="1" x14ac:dyDescent="0.15"/>
    <row r="2069" customFormat="1" ht="24.75" customHeight="1" x14ac:dyDescent="0.15"/>
    <row r="2070" customFormat="1" ht="24.75" customHeight="1" x14ac:dyDescent="0.15"/>
    <row r="2071" customFormat="1" ht="24.75" customHeight="1" x14ac:dyDescent="0.15"/>
    <row r="2072" customFormat="1" ht="24.75" customHeight="1" x14ac:dyDescent="0.15"/>
    <row r="2073" customFormat="1" ht="24.75" customHeight="1" x14ac:dyDescent="0.15"/>
    <row r="2074" customFormat="1" ht="24.75" customHeight="1" x14ac:dyDescent="0.15"/>
    <row r="2075" customFormat="1" ht="24.75" customHeight="1" x14ac:dyDescent="0.15"/>
    <row r="2076" customFormat="1" ht="24.75" customHeight="1" x14ac:dyDescent="0.15"/>
    <row r="2077" customFormat="1" ht="24.75" customHeight="1" x14ac:dyDescent="0.15"/>
    <row r="2078" customFormat="1" ht="24.75" customHeight="1" x14ac:dyDescent="0.15"/>
    <row r="2079" customFormat="1" ht="24.75" customHeight="1" x14ac:dyDescent="0.15"/>
    <row r="2080" customFormat="1" ht="24.75" customHeight="1" x14ac:dyDescent="0.15"/>
    <row r="2081" customFormat="1" ht="24.75" customHeight="1" x14ac:dyDescent="0.15"/>
    <row r="2082" customFormat="1" ht="24.75" customHeight="1" x14ac:dyDescent="0.15"/>
    <row r="2083" customFormat="1" ht="24.75" customHeight="1" x14ac:dyDescent="0.15"/>
    <row r="2084" customFormat="1" ht="24.75" customHeight="1" x14ac:dyDescent="0.15"/>
    <row r="2085" customFormat="1" ht="24.75" customHeight="1" x14ac:dyDescent="0.15"/>
    <row r="2086" customFormat="1" ht="24.75" customHeight="1" x14ac:dyDescent="0.15"/>
    <row r="2087" customFormat="1" ht="24.75" customHeight="1" x14ac:dyDescent="0.15"/>
    <row r="2088" customFormat="1" ht="24.75" customHeight="1" x14ac:dyDescent="0.15"/>
    <row r="2089" customFormat="1" ht="24.75" customHeight="1" x14ac:dyDescent="0.15"/>
    <row r="2090" customFormat="1" ht="24.75" customHeight="1" x14ac:dyDescent="0.15"/>
    <row r="2091" customFormat="1" ht="24.75" customHeight="1" x14ac:dyDescent="0.15"/>
    <row r="2092" customFormat="1" ht="24.75" customHeight="1" x14ac:dyDescent="0.15"/>
    <row r="2093" customFormat="1" ht="24.75" customHeight="1" x14ac:dyDescent="0.15"/>
    <row r="2094" customFormat="1" ht="24.75" customHeight="1" x14ac:dyDescent="0.15"/>
    <row r="2095" customFormat="1" ht="24.75" customHeight="1" x14ac:dyDescent="0.15"/>
    <row r="2096" customFormat="1" ht="24.75" customHeight="1" x14ac:dyDescent="0.15"/>
    <row r="2097" customFormat="1" ht="24.75" customHeight="1" x14ac:dyDescent="0.15"/>
    <row r="2098" customFormat="1" ht="24.75" customHeight="1" x14ac:dyDescent="0.15"/>
    <row r="2099" customFormat="1" ht="24.75" customHeight="1" x14ac:dyDescent="0.15"/>
    <row r="2100" customFormat="1" ht="24.75" customHeight="1" x14ac:dyDescent="0.15"/>
    <row r="2101" customFormat="1" ht="24.75" customHeight="1" x14ac:dyDescent="0.15"/>
    <row r="2102" customFormat="1" ht="24.75" customHeight="1" x14ac:dyDescent="0.15"/>
    <row r="2103" customFormat="1" ht="24.75" customHeight="1" x14ac:dyDescent="0.15"/>
    <row r="2104" customFormat="1" ht="24.75" customHeight="1" x14ac:dyDescent="0.15"/>
    <row r="2105" customFormat="1" ht="24.75" customHeight="1" x14ac:dyDescent="0.15"/>
    <row r="2106" customFormat="1" ht="24.75" customHeight="1" x14ac:dyDescent="0.15"/>
    <row r="2107" customFormat="1" ht="24.75" customHeight="1" x14ac:dyDescent="0.15"/>
    <row r="2108" customFormat="1" ht="24.75" customHeight="1" x14ac:dyDescent="0.15"/>
    <row r="2109" customFormat="1" ht="24.75" customHeight="1" x14ac:dyDescent="0.15"/>
    <row r="2110" customFormat="1" ht="24.75" customHeight="1" x14ac:dyDescent="0.15"/>
    <row r="2111" customFormat="1" ht="24.75" customHeight="1" x14ac:dyDescent="0.15"/>
    <row r="2112" customFormat="1" ht="24.75" customHeight="1" x14ac:dyDescent="0.15"/>
    <row r="2113" customFormat="1" ht="24.75" customHeight="1" x14ac:dyDescent="0.15"/>
    <row r="2114" customFormat="1" ht="24.75" customHeight="1" x14ac:dyDescent="0.15"/>
    <row r="2115" customFormat="1" ht="24.75" customHeight="1" x14ac:dyDescent="0.15"/>
    <row r="2116" customFormat="1" ht="24.75" customHeight="1" x14ac:dyDescent="0.15"/>
    <row r="2117" customFormat="1" ht="24.75" customHeight="1" x14ac:dyDescent="0.15"/>
    <row r="2118" customFormat="1" ht="24.75" customHeight="1" x14ac:dyDescent="0.15"/>
    <row r="2119" customFormat="1" ht="24.75" customHeight="1" x14ac:dyDescent="0.15"/>
    <row r="2120" customFormat="1" ht="24.75" customHeight="1" x14ac:dyDescent="0.15"/>
    <row r="2121" customFormat="1" ht="24.75" customHeight="1" x14ac:dyDescent="0.15"/>
    <row r="2122" customFormat="1" ht="24.75" customHeight="1" x14ac:dyDescent="0.15"/>
    <row r="2123" customFormat="1" ht="24.75" customHeight="1" x14ac:dyDescent="0.15"/>
    <row r="2124" customFormat="1" ht="24.75" customHeight="1" x14ac:dyDescent="0.15"/>
    <row r="2125" customFormat="1" ht="24.75" customHeight="1" x14ac:dyDescent="0.15"/>
    <row r="2126" customFormat="1" ht="24.75" customHeight="1" x14ac:dyDescent="0.15"/>
    <row r="2127" customFormat="1" ht="24.75" customHeight="1" x14ac:dyDescent="0.15"/>
    <row r="2128" customFormat="1" ht="24.75" customHeight="1" x14ac:dyDescent="0.15"/>
    <row r="2129" customFormat="1" ht="24.75" customHeight="1" x14ac:dyDescent="0.15"/>
    <row r="2130" customFormat="1" ht="24.75" customHeight="1" x14ac:dyDescent="0.15"/>
    <row r="2131" customFormat="1" ht="24.75" customHeight="1" x14ac:dyDescent="0.15"/>
    <row r="2132" customFormat="1" ht="24.75" customHeight="1" x14ac:dyDescent="0.15"/>
    <row r="2133" customFormat="1" ht="24.75" customHeight="1" x14ac:dyDescent="0.15"/>
    <row r="2134" customFormat="1" ht="24.75" customHeight="1" x14ac:dyDescent="0.15"/>
    <row r="2135" customFormat="1" ht="24.75" customHeight="1" x14ac:dyDescent="0.15"/>
    <row r="2136" customFormat="1" ht="24.75" customHeight="1" x14ac:dyDescent="0.15"/>
    <row r="2137" customFormat="1" ht="24.75" customHeight="1" x14ac:dyDescent="0.15"/>
    <row r="2138" customFormat="1" ht="24.75" customHeight="1" x14ac:dyDescent="0.15"/>
    <row r="2139" customFormat="1" ht="24.75" customHeight="1" x14ac:dyDescent="0.15"/>
    <row r="2140" customFormat="1" ht="24.75" customHeight="1" x14ac:dyDescent="0.15"/>
    <row r="2141" customFormat="1" ht="24.75" customHeight="1" x14ac:dyDescent="0.15"/>
    <row r="2142" customFormat="1" ht="24.75" customHeight="1" x14ac:dyDescent="0.15"/>
    <row r="2143" customFormat="1" ht="24.75" customHeight="1" x14ac:dyDescent="0.15"/>
    <row r="2144" customFormat="1" ht="24.75" customHeight="1" x14ac:dyDescent="0.15"/>
    <row r="2145" customFormat="1" ht="24.75" customHeight="1" x14ac:dyDescent="0.15"/>
    <row r="2146" customFormat="1" ht="24.75" customHeight="1" x14ac:dyDescent="0.15"/>
    <row r="2147" customFormat="1" ht="24.75" customHeight="1" x14ac:dyDescent="0.15"/>
    <row r="2148" customFormat="1" ht="24.75" customHeight="1" x14ac:dyDescent="0.15"/>
    <row r="2149" customFormat="1" ht="24.75" customHeight="1" x14ac:dyDescent="0.15"/>
    <row r="2150" customFormat="1" ht="24.75" customHeight="1" x14ac:dyDescent="0.15"/>
    <row r="2151" customFormat="1" ht="24.75" customHeight="1" x14ac:dyDescent="0.15"/>
    <row r="2152" customFormat="1" ht="24.75" customHeight="1" x14ac:dyDescent="0.15"/>
    <row r="2153" customFormat="1" ht="24.75" customHeight="1" x14ac:dyDescent="0.15"/>
    <row r="2154" customFormat="1" ht="24.75" customHeight="1" x14ac:dyDescent="0.15"/>
    <row r="2155" customFormat="1" ht="24.75" customHeight="1" x14ac:dyDescent="0.15"/>
    <row r="2156" customFormat="1" ht="24.75" customHeight="1" x14ac:dyDescent="0.15"/>
    <row r="2157" customFormat="1" ht="24.75" customHeight="1" x14ac:dyDescent="0.15"/>
    <row r="2158" customFormat="1" ht="24.75" customHeight="1" x14ac:dyDescent="0.15"/>
    <row r="2159" customFormat="1" ht="24.75" customHeight="1" x14ac:dyDescent="0.15"/>
    <row r="2160" customFormat="1" ht="24.75" customHeight="1" x14ac:dyDescent="0.15"/>
    <row r="2161" customFormat="1" ht="24.75" customHeight="1" x14ac:dyDescent="0.15"/>
    <row r="2162" customFormat="1" ht="24.75" customHeight="1" x14ac:dyDescent="0.15"/>
    <row r="2163" customFormat="1" ht="24.75" customHeight="1" x14ac:dyDescent="0.15"/>
    <row r="2164" customFormat="1" ht="24.75" customHeight="1" x14ac:dyDescent="0.15"/>
    <row r="2165" customFormat="1" ht="24.75" customHeight="1" x14ac:dyDescent="0.15"/>
    <row r="2166" customFormat="1" ht="24.75" customHeight="1" x14ac:dyDescent="0.15"/>
    <row r="2167" customFormat="1" ht="24.75" customHeight="1" x14ac:dyDescent="0.15"/>
    <row r="2168" customFormat="1" ht="24.75" customHeight="1" x14ac:dyDescent="0.15"/>
    <row r="2169" customFormat="1" ht="24.75" customHeight="1" x14ac:dyDescent="0.15"/>
    <row r="2170" customFormat="1" ht="24.75" customHeight="1" x14ac:dyDescent="0.15"/>
    <row r="2171" customFormat="1" ht="24.75" customHeight="1" x14ac:dyDescent="0.15"/>
    <row r="2172" customFormat="1" ht="24.75" customHeight="1" x14ac:dyDescent="0.15"/>
    <row r="2173" customFormat="1" ht="24.75" customHeight="1" x14ac:dyDescent="0.15"/>
    <row r="2174" customFormat="1" ht="24.75" customHeight="1" x14ac:dyDescent="0.15"/>
    <row r="2175" customFormat="1" ht="24.75" customHeight="1" x14ac:dyDescent="0.15"/>
    <row r="2176" customFormat="1" ht="24.75" customHeight="1" x14ac:dyDescent="0.15"/>
    <row r="2177" customFormat="1" ht="24.75" customHeight="1" x14ac:dyDescent="0.15"/>
    <row r="2178" customFormat="1" ht="24.75" customHeight="1" x14ac:dyDescent="0.15"/>
    <row r="2179" customFormat="1" ht="24.75" customHeight="1" x14ac:dyDescent="0.15"/>
    <row r="2180" customFormat="1" ht="24.75" customHeight="1" x14ac:dyDescent="0.15"/>
    <row r="2181" customFormat="1" ht="24.75" customHeight="1" x14ac:dyDescent="0.15"/>
    <row r="2182" customFormat="1" ht="24.75" customHeight="1" x14ac:dyDescent="0.15"/>
    <row r="2183" customFormat="1" ht="24.75" customHeight="1" x14ac:dyDescent="0.15"/>
    <row r="2184" customFormat="1" ht="24.75" customHeight="1" x14ac:dyDescent="0.15"/>
    <row r="2185" customFormat="1" ht="24.75" customHeight="1" x14ac:dyDescent="0.15"/>
    <row r="2186" customFormat="1" ht="24.75" customHeight="1" x14ac:dyDescent="0.15"/>
    <row r="2187" customFormat="1" ht="24.75" customHeight="1" x14ac:dyDescent="0.15"/>
    <row r="2188" customFormat="1" ht="24.75" customHeight="1" x14ac:dyDescent="0.15"/>
    <row r="2189" customFormat="1" ht="24.75" customHeight="1" x14ac:dyDescent="0.15"/>
    <row r="2190" customFormat="1" ht="24.75" customHeight="1" x14ac:dyDescent="0.15"/>
    <row r="2191" customFormat="1" ht="24.75" customHeight="1" x14ac:dyDescent="0.15"/>
    <row r="2192" customFormat="1" ht="24.75" customHeight="1" x14ac:dyDescent="0.15"/>
    <row r="2193" customFormat="1" ht="24.75" customHeight="1" x14ac:dyDescent="0.15"/>
    <row r="2194" customFormat="1" ht="24.75" customHeight="1" x14ac:dyDescent="0.15"/>
    <row r="2195" customFormat="1" ht="24.75" customHeight="1" x14ac:dyDescent="0.15"/>
    <row r="2196" customFormat="1" ht="24.75" customHeight="1" x14ac:dyDescent="0.15"/>
    <row r="2197" customFormat="1" ht="24.75" customHeight="1" x14ac:dyDescent="0.15"/>
    <row r="2198" customFormat="1" ht="24.75" customHeight="1" x14ac:dyDescent="0.15"/>
    <row r="2199" customFormat="1" ht="24.75" customHeight="1" x14ac:dyDescent="0.15"/>
    <row r="2200" customFormat="1" ht="24.75" customHeight="1" x14ac:dyDescent="0.15"/>
    <row r="2201" customFormat="1" ht="24.75" customHeight="1" x14ac:dyDescent="0.15"/>
    <row r="2202" customFormat="1" ht="24.75" customHeight="1" x14ac:dyDescent="0.15"/>
    <row r="2203" customFormat="1" ht="24.75" customHeight="1" x14ac:dyDescent="0.15"/>
    <row r="2204" customFormat="1" ht="24.75" customHeight="1" x14ac:dyDescent="0.15"/>
    <row r="2205" customFormat="1" ht="24.75" customHeight="1" x14ac:dyDescent="0.15"/>
    <row r="2206" customFormat="1" ht="24.75" customHeight="1" x14ac:dyDescent="0.15"/>
    <row r="2207" customFormat="1" ht="24.75" customHeight="1" x14ac:dyDescent="0.15"/>
    <row r="2208" customFormat="1" ht="24.75" customHeight="1" x14ac:dyDescent="0.15"/>
    <row r="2209" customFormat="1" ht="24.75" customHeight="1" x14ac:dyDescent="0.15"/>
    <row r="2210" customFormat="1" ht="24.75" customHeight="1" x14ac:dyDescent="0.15"/>
    <row r="2211" customFormat="1" ht="24.75" customHeight="1" x14ac:dyDescent="0.15"/>
    <row r="2212" customFormat="1" ht="24.75" customHeight="1" x14ac:dyDescent="0.15"/>
    <row r="2213" customFormat="1" ht="24.75" customHeight="1" x14ac:dyDescent="0.15"/>
    <row r="2214" customFormat="1" ht="24.75" customHeight="1" x14ac:dyDescent="0.15"/>
    <row r="2215" customFormat="1" ht="24.75" customHeight="1" x14ac:dyDescent="0.15"/>
    <row r="2216" customFormat="1" ht="24.75" customHeight="1" x14ac:dyDescent="0.15"/>
    <row r="2217" customFormat="1" ht="24.75" customHeight="1" x14ac:dyDescent="0.15"/>
    <row r="2218" customFormat="1" ht="24.75" customHeight="1" x14ac:dyDescent="0.15"/>
    <row r="2219" customFormat="1" ht="24.75" customHeight="1" x14ac:dyDescent="0.15"/>
    <row r="2220" customFormat="1" ht="24.75" customHeight="1" x14ac:dyDescent="0.15"/>
    <row r="2221" customFormat="1" ht="24.75" customHeight="1" x14ac:dyDescent="0.15"/>
    <row r="2222" customFormat="1" ht="24.75" customHeight="1" x14ac:dyDescent="0.15"/>
    <row r="2223" customFormat="1" ht="24.75" customHeight="1" x14ac:dyDescent="0.15"/>
    <row r="2224" customFormat="1" ht="24.75" customHeight="1" x14ac:dyDescent="0.15"/>
    <row r="2225" customFormat="1" ht="24.75" customHeight="1" x14ac:dyDescent="0.15"/>
    <row r="2226" customFormat="1" ht="24.75" customHeight="1" x14ac:dyDescent="0.15"/>
    <row r="2227" customFormat="1" ht="24.75" customHeight="1" x14ac:dyDescent="0.15"/>
    <row r="2228" customFormat="1" ht="24.75" customHeight="1" x14ac:dyDescent="0.15"/>
    <row r="2229" customFormat="1" ht="24.75" customHeight="1" x14ac:dyDescent="0.15"/>
    <row r="2230" customFormat="1" ht="24.75" customHeight="1" x14ac:dyDescent="0.15"/>
    <row r="2231" customFormat="1" ht="24.75" customHeight="1" x14ac:dyDescent="0.15"/>
    <row r="2232" customFormat="1" ht="24.75" customHeight="1" x14ac:dyDescent="0.15"/>
    <row r="2233" customFormat="1" ht="24.75" customHeight="1" x14ac:dyDescent="0.15"/>
    <row r="2234" customFormat="1" ht="24.75" customHeight="1" x14ac:dyDescent="0.15"/>
    <row r="2235" customFormat="1" ht="24.75" customHeight="1" x14ac:dyDescent="0.15"/>
    <row r="2236" customFormat="1" ht="24.75" customHeight="1" x14ac:dyDescent="0.15"/>
    <row r="2237" customFormat="1" ht="24.75" customHeight="1" x14ac:dyDescent="0.15"/>
    <row r="2238" customFormat="1" ht="24.75" customHeight="1" x14ac:dyDescent="0.15"/>
    <row r="2239" customFormat="1" ht="24.75" customHeight="1" x14ac:dyDescent="0.15"/>
    <row r="2240" customFormat="1" ht="24.75" customHeight="1" x14ac:dyDescent="0.15"/>
    <row r="2241" customFormat="1" ht="24.75" customHeight="1" x14ac:dyDescent="0.15"/>
    <row r="2242" customFormat="1" ht="24.75" customHeight="1" x14ac:dyDescent="0.15"/>
    <row r="2243" customFormat="1" ht="24.75" customHeight="1" x14ac:dyDescent="0.15"/>
    <row r="2244" customFormat="1" ht="24.75" customHeight="1" x14ac:dyDescent="0.15"/>
    <row r="2245" customFormat="1" ht="24.75" customHeight="1" x14ac:dyDescent="0.15"/>
    <row r="2246" customFormat="1" ht="24.75" customHeight="1" x14ac:dyDescent="0.15"/>
    <row r="2247" customFormat="1" ht="24.75" customHeight="1" x14ac:dyDescent="0.15"/>
    <row r="2248" customFormat="1" ht="24.75" customHeight="1" x14ac:dyDescent="0.15"/>
    <row r="2249" customFormat="1" ht="24.75" customHeight="1" x14ac:dyDescent="0.15"/>
    <row r="2250" customFormat="1" ht="24.75" customHeight="1" x14ac:dyDescent="0.15"/>
    <row r="2251" customFormat="1" ht="24.75" customHeight="1" x14ac:dyDescent="0.15"/>
    <row r="2252" customFormat="1" ht="24.75" customHeight="1" x14ac:dyDescent="0.15"/>
    <row r="2253" customFormat="1" ht="24.75" customHeight="1" x14ac:dyDescent="0.15"/>
    <row r="2254" customFormat="1" ht="24.75" customHeight="1" x14ac:dyDescent="0.15"/>
    <row r="2255" customFormat="1" ht="24.75" customHeight="1" x14ac:dyDescent="0.15"/>
    <row r="2256" customFormat="1" ht="24.75" customHeight="1" x14ac:dyDescent="0.15"/>
    <row r="2257" customFormat="1" ht="24.75" customHeight="1" x14ac:dyDescent="0.15"/>
    <row r="2258" customFormat="1" ht="24.75" customHeight="1" x14ac:dyDescent="0.15"/>
    <row r="2259" customFormat="1" ht="24.75" customHeight="1" x14ac:dyDescent="0.15"/>
    <row r="2260" customFormat="1" ht="24.75" customHeight="1" x14ac:dyDescent="0.15"/>
    <row r="2261" customFormat="1" ht="24.75" customHeight="1" x14ac:dyDescent="0.15"/>
    <row r="2262" customFormat="1" ht="24.75" customHeight="1" x14ac:dyDescent="0.15"/>
    <row r="2263" customFormat="1" ht="24.75" customHeight="1" x14ac:dyDescent="0.15"/>
    <row r="2264" customFormat="1" ht="24.75" customHeight="1" x14ac:dyDescent="0.15"/>
    <row r="2265" customFormat="1" ht="24.75" customHeight="1" x14ac:dyDescent="0.15"/>
    <row r="2266" customFormat="1" ht="24.75" customHeight="1" x14ac:dyDescent="0.15"/>
    <row r="2267" customFormat="1" ht="24.75" customHeight="1" x14ac:dyDescent="0.15"/>
    <row r="2268" customFormat="1" ht="24.75" customHeight="1" x14ac:dyDescent="0.15"/>
    <row r="2269" customFormat="1" ht="24.75" customHeight="1" x14ac:dyDescent="0.15"/>
    <row r="2270" customFormat="1" ht="24.75" customHeight="1" x14ac:dyDescent="0.15"/>
    <row r="2271" customFormat="1" ht="24.75" customHeight="1" x14ac:dyDescent="0.15"/>
    <row r="2272" customFormat="1" ht="24.75" customHeight="1" x14ac:dyDescent="0.15"/>
    <row r="2273" customFormat="1" ht="24.75" customHeight="1" x14ac:dyDescent="0.15"/>
    <row r="2274" customFormat="1" ht="24.75" customHeight="1" x14ac:dyDescent="0.15"/>
    <row r="2275" customFormat="1" ht="24.75" customHeight="1" x14ac:dyDescent="0.15"/>
    <row r="2276" customFormat="1" ht="24.75" customHeight="1" x14ac:dyDescent="0.15"/>
    <row r="2277" customFormat="1" ht="24.75" customHeight="1" x14ac:dyDescent="0.15"/>
    <row r="2278" customFormat="1" ht="24.75" customHeight="1" x14ac:dyDescent="0.15"/>
    <row r="2279" customFormat="1" ht="24.75" customHeight="1" x14ac:dyDescent="0.15"/>
    <row r="2280" customFormat="1" ht="24.75" customHeight="1" x14ac:dyDescent="0.15"/>
    <row r="2281" customFormat="1" ht="24.75" customHeight="1" x14ac:dyDescent="0.15"/>
    <row r="2282" customFormat="1" ht="24.75" customHeight="1" x14ac:dyDescent="0.15"/>
    <row r="2283" customFormat="1" ht="24.75" customHeight="1" x14ac:dyDescent="0.15"/>
    <row r="2284" customFormat="1" ht="24.75" customHeight="1" x14ac:dyDescent="0.15"/>
    <row r="2285" customFormat="1" ht="24.75" customHeight="1" x14ac:dyDescent="0.15"/>
    <row r="2286" customFormat="1" ht="24.75" customHeight="1" x14ac:dyDescent="0.15"/>
    <row r="2287" customFormat="1" ht="24.75" customHeight="1" x14ac:dyDescent="0.15"/>
    <row r="2288" customFormat="1" ht="24.75" customHeight="1" x14ac:dyDescent="0.15"/>
    <row r="2289" customFormat="1" ht="24.75" customHeight="1" x14ac:dyDescent="0.15"/>
    <row r="2290" customFormat="1" ht="24.75" customHeight="1" x14ac:dyDescent="0.15"/>
    <row r="2291" customFormat="1" ht="24.75" customHeight="1" x14ac:dyDescent="0.15"/>
    <row r="2292" customFormat="1" ht="24.75" customHeight="1" x14ac:dyDescent="0.15"/>
    <row r="2293" customFormat="1" ht="24.75" customHeight="1" x14ac:dyDescent="0.15"/>
    <row r="2294" customFormat="1" ht="24.75" customHeight="1" x14ac:dyDescent="0.15"/>
    <row r="2295" customFormat="1" ht="24.75" customHeight="1" x14ac:dyDescent="0.15"/>
    <row r="2296" customFormat="1" ht="24.75" customHeight="1" x14ac:dyDescent="0.15"/>
    <row r="2297" customFormat="1" ht="24.75" customHeight="1" x14ac:dyDescent="0.15"/>
    <row r="2298" customFormat="1" ht="24.75" customHeight="1" x14ac:dyDescent="0.15"/>
    <row r="2299" customFormat="1" ht="24.75" customHeight="1" x14ac:dyDescent="0.15"/>
    <row r="2300" customFormat="1" ht="24.75" customHeight="1" x14ac:dyDescent="0.15"/>
    <row r="2301" customFormat="1" ht="24.75" customHeight="1" x14ac:dyDescent="0.15"/>
    <row r="2302" customFormat="1" ht="24.75" customHeight="1" x14ac:dyDescent="0.15"/>
    <row r="2303" customFormat="1" ht="24.75" customHeight="1" x14ac:dyDescent="0.15"/>
    <row r="2304" customFormat="1" ht="24.75" customHeight="1" x14ac:dyDescent="0.15"/>
    <row r="2305" customFormat="1" ht="24.75" customHeight="1" x14ac:dyDescent="0.15"/>
    <row r="2306" customFormat="1" ht="24.75" customHeight="1" x14ac:dyDescent="0.15"/>
    <row r="2307" customFormat="1" ht="24.75" customHeight="1" x14ac:dyDescent="0.15"/>
    <row r="2308" customFormat="1" ht="24.75" customHeight="1" x14ac:dyDescent="0.15"/>
    <row r="2309" customFormat="1" ht="24.75" customHeight="1" x14ac:dyDescent="0.15"/>
    <row r="2310" customFormat="1" ht="24.75" customHeight="1" x14ac:dyDescent="0.15"/>
    <row r="2311" customFormat="1" ht="24.75" customHeight="1" x14ac:dyDescent="0.15"/>
    <row r="2312" customFormat="1" ht="24.75" customHeight="1" x14ac:dyDescent="0.15"/>
    <row r="2313" customFormat="1" ht="24.75" customHeight="1" x14ac:dyDescent="0.15"/>
    <row r="2314" customFormat="1" ht="24.75" customHeight="1" x14ac:dyDescent="0.15"/>
    <row r="2315" customFormat="1" ht="24.75" customHeight="1" x14ac:dyDescent="0.15"/>
    <row r="2316" customFormat="1" ht="24.75" customHeight="1" x14ac:dyDescent="0.15"/>
    <row r="2317" customFormat="1" ht="24.75" customHeight="1" x14ac:dyDescent="0.15"/>
    <row r="2318" customFormat="1" ht="24.75" customHeight="1" x14ac:dyDescent="0.15"/>
    <row r="2319" customFormat="1" ht="24.75" customHeight="1" x14ac:dyDescent="0.15"/>
    <row r="2320" customFormat="1" ht="24.75" customHeight="1" x14ac:dyDescent="0.15"/>
    <row r="2321" customFormat="1" ht="24.75" customHeight="1" x14ac:dyDescent="0.15"/>
    <row r="2322" customFormat="1" ht="24.75" customHeight="1" x14ac:dyDescent="0.15"/>
    <row r="2323" customFormat="1" ht="24.75" customHeight="1" x14ac:dyDescent="0.15"/>
    <row r="2324" customFormat="1" ht="24.75" customHeight="1" x14ac:dyDescent="0.15"/>
    <row r="2325" customFormat="1" ht="24.75" customHeight="1" x14ac:dyDescent="0.15"/>
    <row r="2326" customFormat="1" ht="24.75" customHeight="1" x14ac:dyDescent="0.15"/>
    <row r="2327" customFormat="1" ht="24.75" customHeight="1" x14ac:dyDescent="0.15"/>
    <row r="2328" customFormat="1" ht="24.75" customHeight="1" x14ac:dyDescent="0.15"/>
    <row r="2329" customFormat="1" ht="24.75" customHeight="1" x14ac:dyDescent="0.15"/>
    <row r="2330" customFormat="1" ht="24.75" customHeight="1" x14ac:dyDescent="0.15"/>
    <row r="2331" customFormat="1" ht="24.75" customHeight="1" x14ac:dyDescent="0.15"/>
    <row r="2332" customFormat="1" ht="24.75" customHeight="1" x14ac:dyDescent="0.15"/>
    <row r="2333" customFormat="1" ht="24.75" customHeight="1" x14ac:dyDescent="0.15"/>
    <row r="2334" customFormat="1" ht="24.75" customHeight="1" x14ac:dyDescent="0.15"/>
    <row r="2335" customFormat="1" ht="24.75" customHeight="1" x14ac:dyDescent="0.15"/>
    <row r="2336" customFormat="1" ht="24.75" customHeight="1" x14ac:dyDescent="0.15"/>
    <row r="2337" customFormat="1" ht="24.75" customHeight="1" x14ac:dyDescent="0.15"/>
    <row r="2338" customFormat="1" ht="24.75" customHeight="1" x14ac:dyDescent="0.15"/>
    <row r="2339" customFormat="1" ht="24.75" customHeight="1" x14ac:dyDescent="0.15"/>
    <row r="2340" customFormat="1" ht="24.75" customHeight="1" x14ac:dyDescent="0.15"/>
    <row r="2341" customFormat="1" ht="24.75" customHeight="1" x14ac:dyDescent="0.15"/>
    <row r="2342" customFormat="1" ht="24.75" customHeight="1" x14ac:dyDescent="0.15"/>
    <row r="2343" customFormat="1" ht="24.75" customHeight="1" x14ac:dyDescent="0.15"/>
    <row r="2344" customFormat="1" ht="24.75" customHeight="1" x14ac:dyDescent="0.15"/>
    <row r="2345" customFormat="1" ht="24.75" customHeight="1" x14ac:dyDescent="0.15"/>
    <row r="2346" customFormat="1" ht="24.75" customHeight="1" x14ac:dyDescent="0.15"/>
    <row r="2347" customFormat="1" ht="24.75" customHeight="1" x14ac:dyDescent="0.15"/>
    <row r="2348" customFormat="1" ht="24.75" customHeight="1" x14ac:dyDescent="0.15"/>
    <row r="2349" customFormat="1" ht="24.75" customHeight="1" x14ac:dyDescent="0.15"/>
    <row r="2350" customFormat="1" ht="24.75" customHeight="1" x14ac:dyDescent="0.15"/>
    <row r="2351" customFormat="1" ht="24.75" customHeight="1" x14ac:dyDescent="0.15"/>
    <row r="2352" customFormat="1" ht="24.75" customHeight="1" x14ac:dyDescent="0.15"/>
    <row r="2353" customFormat="1" ht="24.75" customHeight="1" x14ac:dyDescent="0.15"/>
    <row r="2354" customFormat="1" ht="24.75" customHeight="1" x14ac:dyDescent="0.15"/>
    <row r="2355" customFormat="1" ht="24.75" customHeight="1" x14ac:dyDescent="0.15"/>
    <row r="2356" customFormat="1" ht="24.75" customHeight="1" x14ac:dyDescent="0.15"/>
    <row r="2357" customFormat="1" ht="24.75" customHeight="1" x14ac:dyDescent="0.15"/>
    <row r="2358" customFormat="1" ht="24.75" customHeight="1" x14ac:dyDescent="0.15"/>
    <row r="2359" customFormat="1" ht="24.75" customHeight="1" x14ac:dyDescent="0.15"/>
    <row r="2360" customFormat="1" ht="24.75" customHeight="1" x14ac:dyDescent="0.15"/>
    <row r="2361" customFormat="1" ht="24.75" customHeight="1" x14ac:dyDescent="0.15"/>
    <row r="2362" customFormat="1" ht="24.75" customHeight="1" x14ac:dyDescent="0.15"/>
    <row r="2363" customFormat="1" ht="24.75" customHeight="1" x14ac:dyDescent="0.15"/>
    <row r="2364" customFormat="1" ht="24.75" customHeight="1" x14ac:dyDescent="0.15"/>
    <row r="2365" customFormat="1" ht="24.75" customHeight="1" x14ac:dyDescent="0.15"/>
    <row r="2366" customFormat="1" ht="24.75" customHeight="1" x14ac:dyDescent="0.15"/>
    <row r="2367" customFormat="1" ht="24.75" customHeight="1" x14ac:dyDescent="0.15"/>
    <row r="2368" customFormat="1" ht="24.75" customHeight="1" x14ac:dyDescent="0.15"/>
    <row r="2369" customFormat="1" ht="24.75" customHeight="1" x14ac:dyDescent="0.15"/>
    <row r="2370" customFormat="1" ht="24.75" customHeight="1" x14ac:dyDescent="0.15"/>
    <row r="2371" customFormat="1" ht="24.75" customHeight="1" x14ac:dyDescent="0.15"/>
    <row r="2372" customFormat="1" ht="24.75" customHeight="1" x14ac:dyDescent="0.15"/>
    <row r="2373" customFormat="1" ht="24.75" customHeight="1" x14ac:dyDescent="0.15"/>
    <row r="2374" customFormat="1" ht="24.75" customHeight="1" x14ac:dyDescent="0.15"/>
    <row r="2375" customFormat="1" ht="24.75" customHeight="1" x14ac:dyDescent="0.15"/>
    <row r="2376" customFormat="1" ht="24.75" customHeight="1" x14ac:dyDescent="0.15"/>
    <row r="2377" customFormat="1" ht="24.75" customHeight="1" x14ac:dyDescent="0.15"/>
    <row r="2378" customFormat="1" ht="24.75" customHeight="1" x14ac:dyDescent="0.15"/>
    <row r="2379" customFormat="1" ht="24.75" customHeight="1" x14ac:dyDescent="0.15"/>
    <row r="2380" customFormat="1" ht="24.75" customHeight="1" x14ac:dyDescent="0.15"/>
    <row r="2381" customFormat="1" ht="24.75" customHeight="1" x14ac:dyDescent="0.15"/>
    <row r="2382" customFormat="1" ht="24.75" customHeight="1" x14ac:dyDescent="0.15"/>
    <row r="2383" customFormat="1" ht="24.75" customHeight="1" x14ac:dyDescent="0.15"/>
    <row r="2384" customFormat="1" ht="24.75" customHeight="1" x14ac:dyDescent="0.15"/>
    <row r="2385" customFormat="1" ht="24.75" customHeight="1" x14ac:dyDescent="0.15"/>
    <row r="2386" customFormat="1" ht="24.75" customHeight="1" x14ac:dyDescent="0.15"/>
    <row r="2387" customFormat="1" ht="24.75" customHeight="1" x14ac:dyDescent="0.15"/>
    <row r="2388" customFormat="1" ht="24.75" customHeight="1" x14ac:dyDescent="0.15"/>
    <row r="2389" customFormat="1" ht="24.75" customHeight="1" x14ac:dyDescent="0.15"/>
    <row r="2390" customFormat="1" ht="24.75" customHeight="1" x14ac:dyDescent="0.15"/>
    <row r="2391" customFormat="1" ht="24.75" customHeight="1" x14ac:dyDescent="0.15"/>
    <row r="2392" customFormat="1" ht="24.75" customHeight="1" x14ac:dyDescent="0.15"/>
    <row r="2393" customFormat="1" ht="24.75" customHeight="1" x14ac:dyDescent="0.15"/>
    <row r="2394" customFormat="1" ht="24.75" customHeight="1" x14ac:dyDescent="0.15"/>
    <row r="2395" customFormat="1" ht="24.75" customHeight="1" x14ac:dyDescent="0.15"/>
    <row r="2396" customFormat="1" ht="24.75" customHeight="1" x14ac:dyDescent="0.15"/>
    <row r="2397" customFormat="1" ht="24.75" customHeight="1" x14ac:dyDescent="0.15"/>
    <row r="2398" customFormat="1" ht="24.75" customHeight="1" x14ac:dyDescent="0.15"/>
    <row r="2399" customFormat="1" ht="24.75" customHeight="1" x14ac:dyDescent="0.15"/>
    <row r="2400" customFormat="1" ht="24.75" customHeight="1" x14ac:dyDescent="0.15"/>
    <row r="2401" customFormat="1" ht="24.75" customHeight="1" x14ac:dyDescent="0.15"/>
    <row r="2402" customFormat="1" ht="24.75" customHeight="1" x14ac:dyDescent="0.15"/>
    <row r="2403" customFormat="1" ht="24.75" customHeight="1" x14ac:dyDescent="0.15"/>
    <row r="2404" customFormat="1" ht="24.75" customHeight="1" x14ac:dyDescent="0.15"/>
    <row r="2405" customFormat="1" ht="24.75" customHeight="1" x14ac:dyDescent="0.15"/>
    <row r="2406" customFormat="1" ht="24.75" customHeight="1" x14ac:dyDescent="0.15"/>
    <row r="2407" customFormat="1" ht="24.75" customHeight="1" x14ac:dyDescent="0.15"/>
    <row r="2408" customFormat="1" ht="24.75" customHeight="1" x14ac:dyDescent="0.15"/>
    <row r="2409" customFormat="1" ht="24.75" customHeight="1" x14ac:dyDescent="0.15"/>
    <row r="2410" customFormat="1" ht="24.75" customHeight="1" x14ac:dyDescent="0.15"/>
    <row r="2411" customFormat="1" ht="24.75" customHeight="1" x14ac:dyDescent="0.15"/>
    <row r="2412" customFormat="1" ht="24.75" customHeight="1" x14ac:dyDescent="0.15"/>
    <row r="2413" customFormat="1" ht="24.75" customHeight="1" x14ac:dyDescent="0.15"/>
    <row r="2414" customFormat="1" ht="24.75" customHeight="1" x14ac:dyDescent="0.15"/>
    <row r="2415" customFormat="1" ht="24.75" customHeight="1" x14ac:dyDescent="0.15"/>
    <row r="2416" customFormat="1" ht="24.75" customHeight="1" x14ac:dyDescent="0.15"/>
    <row r="2417" customFormat="1" ht="24.75" customHeight="1" x14ac:dyDescent="0.15"/>
    <row r="2418" customFormat="1" ht="24.75" customHeight="1" x14ac:dyDescent="0.15"/>
    <row r="2419" customFormat="1" ht="24.75" customHeight="1" x14ac:dyDescent="0.15"/>
    <row r="2420" customFormat="1" ht="24.75" customHeight="1" x14ac:dyDescent="0.15"/>
    <row r="2421" customFormat="1" ht="24.75" customHeight="1" x14ac:dyDescent="0.15"/>
    <row r="2422" customFormat="1" ht="24.75" customHeight="1" x14ac:dyDescent="0.15"/>
    <row r="2423" customFormat="1" ht="24.75" customHeight="1" x14ac:dyDescent="0.15"/>
    <row r="2424" customFormat="1" ht="24.75" customHeight="1" x14ac:dyDescent="0.15"/>
    <row r="2425" customFormat="1" ht="24.75" customHeight="1" x14ac:dyDescent="0.15"/>
    <row r="2426" customFormat="1" ht="24.75" customHeight="1" x14ac:dyDescent="0.15"/>
    <row r="2427" customFormat="1" ht="24.75" customHeight="1" x14ac:dyDescent="0.15"/>
    <row r="2428" customFormat="1" ht="24.75" customHeight="1" x14ac:dyDescent="0.15"/>
    <row r="2429" customFormat="1" ht="24.75" customHeight="1" x14ac:dyDescent="0.15"/>
    <row r="2430" customFormat="1" ht="24.75" customHeight="1" x14ac:dyDescent="0.15"/>
    <row r="2431" customFormat="1" ht="24.75" customHeight="1" x14ac:dyDescent="0.15"/>
    <row r="2432" customFormat="1" ht="24.75" customHeight="1" x14ac:dyDescent="0.15"/>
    <row r="2433" customFormat="1" ht="24.75" customHeight="1" x14ac:dyDescent="0.15"/>
    <row r="2434" customFormat="1" ht="24.75" customHeight="1" x14ac:dyDescent="0.15"/>
    <row r="2435" customFormat="1" ht="24.75" customHeight="1" x14ac:dyDescent="0.15"/>
    <row r="2436" customFormat="1" ht="24.75" customHeight="1" x14ac:dyDescent="0.15"/>
    <row r="2437" customFormat="1" ht="24.75" customHeight="1" x14ac:dyDescent="0.15"/>
    <row r="2438" customFormat="1" ht="24.75" customHeight="1" x14ac:dyDescent="0.15"/>
    <row r="2439" customFormat="1" ht="24.75" customHeight="1" x14ac:dyDescent="0.15"/>
    <row r="2440" customFormat="1" ht="24.75" customHeight="1" x14ac:dyDescent="0.15"/>
    <row r="2441" customFormat="1" ht="24.75" customHeight="1" x14ac:dyDescent="0.15"/>
    <row r="2442" customFormat="1" ht="24.75" customHeight="1" x14ac:dyDescent="0.15"/>
    <row r="2443" customFormat="1" ht="24.75" customHeight="1" x14ac:dyDescent="0.15"/>
    <row r="2444" customFormat="1" ht="24.75" customHeight="1" x14ac:dyDescent="0.15"/>
    <row r="2445" customFormat="1" ht="24.75" customHeight="1" x14ac:dyDescent="0.15"/>
    <row r="2446" customFormat="1" ht="24.75" customHeight="1" x14ac:dyDescent="0.15"/>
    <row r="2447" customFormat="1" ht="24.75" customHeight="1" x14ac:dyDescent="0.15"/>
    <row r="2448" customFormat="1" ht="24.75" customHeight="1" x14ac:dyDescent="0.15"/>
    <row r="2449" customFormat="1" ht="24.75" customHeight="1" x14ac:dyDescent="0.15"/>
    <row r="2450" customFormat="1" ht="24.75" customHeight="1" x14ac:dyDescent="0.15"/>
    <row r="2451" customFormat="1" ht="24.75" customHeight="1" x14ac:dyDescent="0.15"/>
    <row r="2452" customFormat="1" ht="24.75" customHeight="1" x14ac:dyDescent="0.15"/>
    <row r="2453" customFormat="1" ht="24.75" customHeight="1" x14ac:dyDescent="0.15"/>
    <row r="2454" customFormat="1" ht="24.75" customHeight="1" x14ac:dyDescent="0.15"/>
    <row r="2455" customFormat="1" ht="24.75" customHeight="1" x14ac:dyDescent="0.15"/>
    <row r="2456" customFormat="1" ht="24.75" customHeight="1" x14ac:dyDescent="0.15"/>
    <row r="2457" customFormat="1" ht="24.75" customHeight="1" x14ac:dyDescent="0.15"/>
    <row r="2458" customFormat="1" ht="24.75" customHeight="1" x14ac:dyDescent="0.15"/>
    <row r="2459" customFormat="1" ht="24.75" customHeight="1" x14ac:dyDescent="0.15"/>
    <row r="2460" customFormat="1" ht="24.75" customHeight="1" x14ac:dyDescent="0.15"/>
    <row r="2461" customFormat="1" ht="24.75" customHeight="1" x14ac:dyDescent="0.15"/>
    <row r="2462" customFormat="1" ht="24.75" customHeight="1" x14ac:dyDescent="0.15"/>
    <row r="2463" customFormat="1" ht="24.75" customHeight="1" x14ac:dyDescent="0.15"/>
    <row r="2464" customFormat="1" ht="24.75" customHeight="1" x14ac:dyDescent="0.15"/>
    <row r="2465" customFormat="1" ht="24.75" customHeight="1" x14ac:dyDescent="0.15"/>
    <row r="2466" customFormat="1" ht="24.75" customHeight="1" x14ac:dyDescent="0.15"/>
    <row r="2467" customFormat="1" ht="24.75" customHeight="1" x14ac:dyDescent="0.15"/>
    <row r="2468" customFormat="1" ht="24.75" customHeight="1" x14ac:dyDescent="0.15"/>
    <row r="2469" customFormat="1" ht="24.75" customHeight="1" x14ac:dyDescent="0.15"/>
    <row r="2470" customFormat="1" ht="24.75" customHeight="1" x14ac:dyDescent="0.15"/>
    <row r="2471" customFormat="1" ht="24.75" customHeight="1" x14ac:dyDescent="0.15"/>
    <row r="2472" customFormat="1" ht="24.75" customHeight="1" x14ac:dyDescent="0.15"/>
    <row r="2473" customFormat="1" ht="24.75" customHeight="1" x14ac:dyDescent="0.15"/>
    <row r="2474" customFormat="1" ht="24.75" customHeight="1" x14ac:dyDescent="0.15"/>
    <row r="2475" customFormat="1" ht="24.75" customHeight="1" x14ac:dyDescent="0.15"/>
    <row r="2476" customFormat="1" ht="24.75" customHeight="1" x14ac:dyDescent="0.15"/>
    <row r="2477" customFormat="1" ht="24.75" customHeight="1" x14ac:dyDescent="0.15"/>
    <row r="2478" customFormat="1" ht="24.75" customHeight="1" x14ac:dyDescent="0.15"/>
    <row r="2479" customFormat="1" ht="24.75" customHeight="1" x14ac:dyDescent="0.15"/>
    <row r="2480" customFormat="1" ht="24.75" customHeight="1" x14ac:dyDescent="0.15"/>
    <row r="2481" customFormat="1" ht="24.75" customHeight="1" x14ac:dyDescent="0.15"/>
    <row r="2482" customFormat="1" ht="24.75" customHeight="1" x14ac:dyDescent="0.15"/>
    <row r="2483" customFormat="1" ht="24.75" customHeight="1" x14ac:dyDescent="0.15"/>
    <row r="2484" customFormat="1" ht="24.75" customHeight="1" x14ac:dyDescent="0.15"/>
    <row r="2485" customFormat="1" ht="24.75" customHeight="1" x14ac:dyDescent="0.15"/>
    <row r="2486" customFormat="1" ht="24.75" customHeight="1" x14ac:dyDescent="0.15"/>
    <row r="2487" customFormat="1" ht="24.75" customHeight="1" x14ac:dyDescent="0.15"/>
    <row r="2488" customFormat="1" ht="24.75" customHeight="1" x14ac:dyDescent="0.15"/>
    <row r="2489" customFormat="1" ht="24.75" customHeight="1" x14ac:dyDescent="0.15"/>
    <row r="2490" customFormat="1" ht="24.75" customHeight="1" x14ac:dyDescent="0.15"/>
    <row r="2491" customFormat="1" ht="24.75" customHeight="1" x14ac:dyDescent="0.15"/>
    <row r="2492" customFormat="1" ht="24.75" customHeight="1" x14ac:dyDescent="0.15"/>
    <row r="2493" customFormat="1" ht="24.75" customHeight="1" x14ac:dyDescent="0.15"/>
    <row r="2494" customFormat="1" ht="24.75" customHeight="1" x14ac:dyDescent="0.15"/>
    <row r="2495" customFormat="1" ht="24.75" customHeight="1" x14ac:dyDescent="0.15"/>
    <row r="2496" customFormat="1" ht="24.75" customHeight="1" x14ac:dyDescent="0.15"/>
    <row r="2497" customFormat="1" ht="24.75" customHeight="1" x14ac:dyDescent="0.15"/>
    <row r="2498" customFormat="1" ht="24.75" customHeight="1" x14ac:dyDescent="0.15"/>
    <row r="2499" customFormat="1" ht="24.75" customHeight="1" x14ac:dyDescent="0.15"/>
    <row r="2500" customFormat="1" ht="24.75" customHeight="1" x14ac:dyDescent="0.15"/>
    <row r="2501" customFormat="1" ht="24.75" customHeight="1" x14ac:dyDescent="0.15"/>
    <row r="2502" customFormat="1" ht="24.75" customHeight="1" x14ac:dyDescent="0.15"/>
    <row r="2503" customFormat="1" ht="24.75" customHeight="1" x14ac:dyDescent="0.15"/>
    <row r="2504" customFormat="1" ht="24.75" customHeight="1" x14ac:dyDescent="0.15"/>
    <row r="2505" customFormat="1" ht="24.75" customHeight="1" x14ac:dyDescent="0.15"/>
    <row r="2506" customFormat="1" ht="24.75" customHeight="1" x14ac:dyDescent="0.15"/>
    <row r="2507" customFormat="1" ht="24.75" customHeight="1" x14ac:dyDescent="0.15"/>
    <row r="2508" customFormat="1" ht="24.75" customHeight="1" x14ac:dyDescent="0.15"/>
    <row r="2509" customFormat="1" ht="24.75" customHeight="1" x14ac:dyDescent="0.15"/>
    <row r="2510" customFormat="1" ht="24.75" customHeight="1" x14ac:dyDescent="0.15"/>
    <row r="2511" customFormat="1" ht="24.75" customHeight="1" x14ac:dyDescent="0.15"/>
    <row r="2512" customFormat="1" ht="24.75" customHeight="1" x14ac:dyDescent="0.15"/>
    <row r="2513" customFormat="1" ht="24.75" customHeight="1" x14ac:dyDescent="0.15"/>
    <row r="2514" customFormat="1" ht="24.75" customHeight="1" x14ac:dyDescent="0.15"/>
    <row r="2515" customFormat="1" ht="24.75" customHeight="1" x14ac:dyDescent="0.15"/>
    <row r="2516" customFormat="1" ht="24.75" customHeight="1" x14ac:dyDescent="0.15"/>
    <row r="2517" customFormat="1" ht="24.75" customHeight="1" x14ac:dyDescent="0.15"/>
    <row r="2518" customFormat="1" ht="24.75" customHeight="1" x14ac:dyDescent="0.15"/>
    <row r="2519" customFormat="1" ht="24.75" customHeight="1" x14ac:dyDescent="0.15"/>
    <row r="2520" customFormat="1" ht="24.75" customHeight="1" x14ac:dyDescent="0.15"/>
    <row r="2521" customFormat="1" ht="24.75" customHeight="1" x14ac:dyDescent="0.15"/>
    <row r="2522" customFormat="1" ht="24.75" customHeight="1" x14ac:dyDescent="0.15"/>
    <row r="2523" customFormat="1" ht="24.75" customHeight="1" x14ac:dyDescent="0.15"/>
    <row r="2524" customFormat="1" ht="24.75" customHeight="1" x14ac:dyDescent="0.15"/>
    <row r="2525" customFormat="1" ht="24.75" customHeight="1" x14ac:dyDescent="0.15"/>
    <row r="2526" customFormat="1" ht="24.75" customHeight="1" x14ac:dyDescent="0.15"/>
    <row r="2527" customFormat="1" ht="24.75" customHeight="1" x14ac:dyDescent="0.15"/>
    <row r="2528" customFormat="1" ht="24.75" customHeight="1" x14ac:dyDescent="0.15"/>
    <row r="2529" customFormat="1" ht="24.75" customHeight="1" x14ac:dyDescent="0.15"/>
    <row r="2530" customFormat="1" ht="24.75" customHeight="1" x14ac:dyDescent="0.15"/>
    <row r="2531" customFormat="1" ht="24.75" customHeight="1" x14ac:dyDescent="0.15"/>
    <row r="2532" customFormat="1" ht="24.75" customHeight="1" x14ac:dyDescent="0.15"/>
    <row r="2533" customFormat="1" ht="24.75" customHeight="1" x14ac:dyDescent="0.15"/>
    <row r="2534" customFormat="1" ht="24.75" customHeight="1" x14ac:dyDescent="0.15"/>
    <row r="2535" customFormat="1" ht="24.75" customHeight="1" x14ac:dyDescent="0.15"/>
    <row r="2536" customFormat="1" ht="24.75" customHeight="1" x14ac:dyDescent="0.15"/>
    <row r="2537" customFormat="1" ht="24.75" customHeight="1" x14ac:dyDescent="0.15"/>
    <row r="2538" customFormat="1" ht="24.75" customHeight="1" x14ac:dyDescent="0.15"/>
    <row r="2539" customFormat="1" ht="24.75" customHeight="1" x14ac:dyDescent="0.15"/>
    <row r="2540" customFormat="1" ht="24.75" customHeight="1" x14ac:dyDescent="0.15"/>
    <row r="2541" customFormat="1" ht="24.75" customHeight="1" x14ac:dyDescent="0.15"/>
    <row r="2542" customFormat="1" ht="24.75" customHeight="1" x14ac:dyDescent="0.15"/>
    <row r="2543" customFormat="1" ht="24.75" customHeight="1" x14ac:dyDescent="0.15"/>
    <row r="2544" customFormat="1" ht="24.75" customHeight="1" x14ac:dyDescent="0.15"/>
    <row r="2545" customFormat="1" ht="24.75" customHeight="1" x14ac:dyDescent="0.15"/>
    <row r="2546" customFormat="1" ht="24.75" customHeight="1" x14ac:dyDescent="0.15"/>
    <row r="2547" customFormat="1" ht="24.75" customHeight="1" x14ac:dyDescent="0.15"/>
    <row r="2548" customFormat="1" ht="24.75" customHeight="1" x14ac:dyDescent="0.15"/>
    <row r="2549" customFormat="1" ht="24.75" customHeight="1" x14ac:dyDescent="0.15"/>
    <row r="2550" customFormat="1" ht="24.75" customHeight="1" x14ac:dyDescent="0.15"/>
    <row r="2551" customFormat="1" ht="24.75" customHeight="1" x14ac:dyDescent="0.15"/>
    <row r="2552" customFormat="1" ht="24.75" customHeight="1" x14ac:dyDescent="0.15"/>
    <row r="2553" customFormat="1" ht="24.75" customHeight="1" x14ac:dyDescent="0.15"/>
    <row r="2554" customFormat="1" ht="24.75" customHeight="1" x14ac:dyDescent="0.15"/>
    <row r="2555" customFormat="1" ht="24.75" customHeight="1" x14ac:dyDescent="0.15"/>
    <row r="2556" customFormat="1" ht="24.75" customHeight="1" x14ac:dyDescent="0.15"/>
    <row r="2557" customFormat="1" ht="24.75" customHeight="1" x14ac:dyDescent="0.15"/>
    <row r="2558" customFormat="1" ht="24.75" customHeight="1" x14ac:dyDescent="0.15"/>
    <row r="2559" customFormat="1" ht="24.75" customHeight="1" x14ac:dyDescent="0.15"/>
    <row r="2560" customFormat="1" ht="24.75" customHeight="1" x14ac:dyDescent="0.15"/>
    <row r="2561" customFormat="1" ht="24.75" customHeight="1" x14ac:dyDescent="0.15"/>
    <row r="2562" customFormat="1" ht="24.75" customHeight="1" x14ac:dyDescent="0.15"/>
    <row r="2563" customFormat="1" ht="24.75" customHeight="1" x14ac:dyDescent="0.15"/>
    <row r="2564" customFormat="1" ht="24.75" customHeight="1" x14ac:dyDescent="0.15"/>
    <row r="2565" customFormat="1" ht="24.75" customHeight="1" x14ac:dyDescent="0.15"/>
    <row r="2566" customFormat="1" ht="24.75" customHeight="1" x14ac:dyDescent="0.15"/>
    <row r="2567" customFormat="1" ht="24.75" customHeight="1" x14ac:dyDescent="0.15"/>
    <row r="2568" customFormat="1" ht="24.75" customHeight="1" x14ac:dyDescent="0.15"/>
    <row r="2569" customFormat="1" ht="24.75" customHeight="1" x14ac:dyDescent="0.15"/>
    <row r="2570" customFormat="1" ht="24.75" customHeight="1" x14ac:dyDescent="0.15"/>
    <row r="2571" customFormat="1" ht="24.75" customHeight="1" x14ac:dyDescent="0.15"/>
    <row r="2572" customFormat="1" ht="24.75" customHeight="1" x14ac:dyDescent="0.15"/>
    <row r="2573" customFormat="1" ht="24.75" customHeight="1" x14ac:dyDescent="0.15"/>
    <row r="2574" customFormat="1" ht="24.75" customHeight="1" x14ac:dyDescent="0.15"/>
    <row r="2575" customFormat="1" ht="24.75" customHeight="1" x14ac:dyDescent="0.15"/>
    <row r="2576" customFormat="1" ht="24.75" customHeight="1" x14ac:dyDescent="0.15"/>
    <row r="2577" customFormat="1" ht="24.75" customHeight="1" x14ac:dyDescent="0.15"/>
    <row r="2578" customFormat="1" ht="24.75" customHeight="1" x14ac:dyDescent="0.15"/>
    <row r="2579" customFormat="1" ht="24.75" customHeight="1" x14ac:dyDescent="0.15"/>
    <row r="2580" customFormat="1" ht="24.75" customHeight="1" x14ac:dyDescent="0.15"/>
    <row r="2581" customFormat="1" ht="24.75" customHeight="1" x14ac:dyDescent="0.15"/>
    <row r="2582" customFormat="1" ht="24.75" customHeight="1" x14ac:dyDescent="0.15"/>
    <row r="2583" customFormat="1" ht="24.75" customHeight="1" x14ac:dyDescent="0.15"/>
    <row r="2584" customFormat="1" ht="24.75" customHeight="1" x14ac:dyDescent="0.15"/>
    <row r="2585" customFormat="1" ht="24.75" customHeight="1" x14ac:dyDescent="0.15"/>
    <row r="2586" customFormat="1" ht="24.75" customHeight="1" x14ac:dyDescent="0.15"/>
    <row r="2587" customFormat="1" ht="24.75" customHeight="1" x14ac:dyDescent="0.15"/>
    <row r="2588" customFormat="1" ht="24.75" customHeight="1" x14ac:dyDescent="0.15"/>
    <row r="2589" customFormat="1" ht="24.75" customHeight="1" x14ac:dyDescent="0.15"/>
    <row r="2590" customFormat="1" ht="24.75" customHeight="1" x14ac:dyDescent="0.15"/>
    <row r="2591" customFormat="1" ht="24.75" customHeight="1" x14ac:dyDescent="0.15"/>
    <row r="2592" customFormat="1" ht="24.75" customHeight="1" x14ac:dyDescent="0.15"/>
    <row r="2593" customFormat="1" ht="24.75" customHeight="1" x14ac:dyDescent="0.15"/>
    <row r="2594" customFormat="1" ht="24.75" customHeight="1" x14ac:dyDescent="0.15"/>
    <row r="2595" customFormat="1" ht="24.75" customHeight="1" x14ac:dyDescent="0.15"/>
    <row r="2596" customFormat="1" ht="24.75" customHeight="1" x14ac:dyDescent="0.15"/>
    <row r="2597" customFormat="1" ht="24.75" customHeight="1" x14ac:dyDescent="0.15"/>
    <row r="2598" customFormat="1" ht="24.75" customHeight="1" x14ac:dyDescent="0.15"/>
    <row r="2599" customFormat="1" ht="24.75" customHeight="1" x14ac:dyDescent="0.15"/>
    <row r="2600" customFormat="1" ht="24.75" customHeight="1" x14ac:dyDescent="0.15"/>
    <row r="2601" customFormat="1" ht="24.75" customHeight="1" x14ac:dyDescent="0.15"/>
    <row r="2602" customFormat="1" ht="24.75" customHeight="1" x14ac:dyDescent="0.15"/>
    <row r="2603" customFormat="1" ht="24.75" customHeight="1" x14ac:dyDescent="0.15"/>
    <row r="2604" customFormat="1" ht="24.75" customHeight="1" x14ac:dyDescent="0.15"/>
    <row r="2605" customFormat="1" ht="24.75" customHeight="1" x14ac:dyDescent="0.15"/>
    <row r="2606" customFormat="1" ht="24.75" customHeight="1" x14ac:dyDescent="0.15"/>
    <row r="2607" customFormat="1" ht="24.75" customHeight="1" x14ac:dyDescent="0.15"/>
    <row r="2608" customFormat="1" ht="24.75" customHeight="1" x14ac:dyDescent="0.15"/>
    <row r="2609" customFormat="1" ht="24.75" customHeight="1" x14ac:dyDescent="0.15"/>
    <row r="2610" customFormat="1" ht="24.75" customHeight="1" x14ac:dyDescent="0.15"/>
    <row r="2611" customFormat="1" ht="24.75" customHeight="1" x14ac:dyDescent="0.15"/>
    <row r="2612" customFormat="1" ht="24.75" customHeight="1" x14ac:dyDescent="0.15"/>
    <row r="2613" customFormat="1" ht="24.75" customHeight="1" x14ac:dyDescent="0.15"/>
    <row r="2614" customFormat="1" ht="24.75" customHeight="1" x14ac:dyDescent="0.15"/>
    <row r="2615" customFormat="1" ht="24.75" customHeight="1" x14ac:dyDescent="0.15"/>
    <row r="2616" customFormat="1" ht="24.75" customHeight="1" x14ac:dyDescent="0.15"/>
    <row r="2617" customFormat="1" ht="24.75" customHeight="1" x14ac:dyDescent="0.15"/>
    <row r="2618" customFormat="1" ht="24.75" customHeight="1" x14ac:dyDescent="0.15"/>
    <row r="2619" customFormat="1" ht="24.75" customHeight="1" x14ac:dyDescent="0.15"/>
    <row r="2620" customFormat="1" ht="24.75" customHeight="1" x14ac:dyDescent="0.15"/>
    <row r="2621" customFormat="1" ht="24.75" customHeight="1" x14ac:dyDescent="0.15"/>
    <row r="2622" customFormat="1" ht="24.75" customHeight="1" x14ac:dyDescent="0.15"/>
    <row r="2623" customFormat="1" ht="24.75" customHeight="1" x14ac:dyDescent="0.15"/>
    <row r="2624" customFormat="1" ht="24.75" customHeight="1" x14ac:dyDescent="0.15"/>
    <row r="2625" customFormat="1" ht="24.75" customHeight="1" x14ac:dyDescent="0.15"/>
    <row r="2626" customFormat="1" ht="24.75" customHeight="1" x14ac:dyDescent="0.15"/>
    <row r="2627" customFormat="1" ht="24.75" customHeight="1" x14ac:dyDescent="0.15"/>
    <row r="2628" customFormat="1" ht="24.75" customHeight="1" x14ac:dyDescent="0.15"/>
    <row r="2629" customFormat="1" ht="24.75" customHeight="1" x14ac:dyDescent="0.15"/>
    <row r="2630" customFormat="1" ht="24.75" customHeight="1" x14ac:dyDescent="0.15"/>
    <row r="2631" customFormat="1" ht="24.75" customHeight="1" x14ac:dyDescent="0.15"/>
    <row r="2632" customFormat="1" ht="24.75" customHeight="1" x14ac:dyDescent="0.15"/>
    <row r="2633" customFormat="1" ht="24.75" customHeight="1" x14ac:dyDescent="0.15"/>
    <row r="2634" customFormat="1" ht="24.75" customHeight="1" x14ac:dyDescent="0.15"/>
    <row r="2635" customFormat="1" ht="24.75" customHeight="1" x14ac:dyDescent="0.15"/>
    <row r="2636" customFormat="1" ht="24.75" customHeight="1" x14ac:dyDescent="0.15"/>
    <row r="2637" customFormat="1" ht="24.75" customHeight="1" x14ac:dyDescent="0.15"/>
    <row r="2638" customFormat="1" ht="24.75" customHeight="1" x14ac:dyDescent="0.15"/>
    <row r="2639" customFormat="1" ht="24.75" customHeight="1" x14ac:dyDescent="0.15"/>
    <row r="2640" customFormat="1" ht="24.75" customHeight="1" x14ac:dyDescent="0.15"/>
    <row r="2641" customFormat="1" ht="24.75" customHeight="1" x14ac:dyDescent="0.15"/>
    <row r="2642" customFormat="1" ht="24.75" customHeight="1" x14ac:dyDescent="0.15"/>
    <row r="2643" customFormat="1" ht="24.75" customHeight="1" x14ac:dyDescent="0.15"/>
    <row r="2644" customFormat="1" ht="24.75" customHeight="1" x14ac:dyDescent="0.15"/>
    <row r="2645" customFormat="1" ht="24.75" customHeight="1" x14ac:dyDescent="0.15"/>
    <row r="2646" customFormat="1" ht="24.75" customHeight="1" x14ac:dyDescent="0.15"/>
    <row r="2647" customFormat="1" ht="24.75" customHeight="1" x14ac:dyDescent="0.15"/>
    <row r="2648" customFormat="1" ht="24.75" customHeight="1" x14ac:dyDescent="0.15"/>
    <row r="2649" customFormat="1" ht="24.75" customHeight="1" x14ac:dyDescent="0.15"/>
    <row r="2650" customFormat="1" ht="24.75" customHeight="1" x14ac:dyDescent="0.15"/>
    <row r="2651" customFormat="1" ht="24.75" customHeight="1" x14ac:dyDescent="0.15"/>
    <row r="2652" customFormat="1" ht="24.75" customHeight="1" x14ac:dyDescent="0.15"/>
    <row r="2653" customFormat="1" ht="24.75" customHeight="1" x14ac:dyDescent="0.15"/>
    <row r="2654" customFormat="1" ht="24.75" customHeight="1" x14ac:dyDescent="0.15"/>
    <row r="2655" customFormat="1" ht="24.75" customHeight="1" x14ac:dyDescent="0.15"/>
    <row r="2656" customFormat="1" ht="24.75" customHeight="1" x14ac:dyDescent="0.15"/>
    <row r="2657" customFormat="1" ht="24.75" customHeight="1" x14ac:dyDescent="0.15"/>
    <row r="2658" customFormat="1" ht="24.75" customHeight="1" x14ac:dyDescent="0.15"/>
    <row r="2659" customFormat="1" ht="24.75" customHeight="1" x14ac:dyDescent="0.15"/>
    <row r="2660" customFormat="1" ht="24.75" customHeight="1" x14ac:dyDescent="0.15"/>
    <row r="2661" customFormat="1" ht="24.75" customHeight="1" x14ac:dyDescent="0.15"/>
    <row r="2662" customFormat="1" ht="24.75" customHeight="1" x14ac:dyDescent="0.15"/>
    <row r="2663" customFormat="1" ht="24.75" customHeight="1" x14ac:dyDescent="0.15"/>
    <row r="2664" customFormat="1" ht="24.75" customHeight="1" x14ac:dyDescent="0.15"/>
    <row r="2665" customFormat="1" ht="24.75" customHeight="1" x14ac:dyDescent="0.15"/>
    <row r="2666" customFormat="1" ht="24.75" customHeight="1" x14ac:dyDescent="0.15"/>
    <row r="2667" customFormat="1" ht="24.75" customHeight="1" x14ac:dyDescent="0.15"/>
    <row r="2668" customFormat="1" ht="24.75" customHeight="1" x14ac:dyDescent="0.15"/>
    <row r="2669" customFormat="1" ht="24.75" customHeight="1" x14ac:dyDescent="0.15"/>
    <row r="2670" customFormat="1" ht="24.75" customHeight="1" x14ac:dyDescent="0.15"/>
    <row r="2671" customFormat="1" ht="24.75" customHeight="1" x14ac:dyDescent="0.15"/>
    <row r="2672" customFormat="1" ht="24.75" customHeight="1" x14ac:dyDescent="0.15"/>
    <row r="2673" customFormat="1" ht="24.75" customHeight="1" x14ac:dyDescent="0.15"/>
    <row r="2674" customFormat="1" ht="24.75" customHeight="1" x14ac:dyDescent="0.15"/>
    <row r="2675" customFormat="1" ht="24.75" customHeight="1" x14ac:dyDescent="0.15"/>
    <row r="2676" customFormat="1" ht="24.75" customHeight="1" x14ac:dyDescent="0.15"/>
    <row r="2677" customFormat="1" ht="24.75" customHeight="1" x14ac:dyDescent="0.15"/>
    <row r="2678" customFormat="1" ht="24.75" customHeight="1" x14ac:dyDescent="0.15"/>
    <row r="2679" customFormat="1" ht="24.75" customHeight="1" x14ac:dyDescent="0.15"/>
    <row r="2680" customFormat="1" ht="24.75" customHeight="1" x14ac:dyDescent="0.15"/>
    <row r="2681" customFormat="1" ht="24.75" customHeight="1" x14ac:dyDescent="0.15"/>
    <row r="2682" customFormat="1" ht="24.75" customHeight="1" x14ac:dyDescent="0.15"/>
    <row r="2683" customFormat="1" ht="24.75" customHeight="1" x14ac:dyDescent="0.15"/>
    <row r="2684" customFormat="1" ht="24.75" customHeight="1" x14ac:dyDescent="0.15"/>
    <row r="2685" customFormat="1" ht="24.75" customHeight="1" x14ac:dyDescent="0.15"/>
    <row r="2686" customFormat="1" ht="24.75" customHeight="1" x14ac:dyDescent="0.15"/>
    <row r="2687" customFormat="1" ht="24.75" customHeight="1" x14ac:dyDescent="0.15"/>
    <row r="2688" customFormat="1" ht="24.75" customHeight="1" x14ac:dyDescent="0.15"/>
    <row r="2689" customFormat="1" ht="24.75" customHeight="1" x14ac:dyDescent="0.15"/>
    <row r="2690" customFormat="1" ht="24.75" customHeight="1" x14ac:dyDescent="0.15"/>
    <row r="2691" customFormat="1" ht="24.75" customHeight="1" x14ac:dyDescent="0.15"/>
    <row r="2692" customFormat="1" ht="24.75" customHeight="1" x14ac:dyDescent="0.15"/>
    <row r="2693" customFormat="1" ht="24.75" customHeight="1" x14ac:dyDescent="0.15"/>
    <row r="2694" customFormat="1" ht="24.75" customHeight="1" x14ac:dyDescent="0.15"/>
    <row r="2695" customFormat="1" ht="24.75" customHeight="1" x14ac:dyDescent="0.15"/>
    <row r="2696" customFormat="1" ht="24.75" customHeight="1" x14ac:dyDescent="0.15"/>
    <row r="2697" customFormat="1" ht="24.75" customHeight="1" x14ac:dyDescent="0.15"/>
    <row r="2698" customFormat="1" ht="24.75" customHeight="1" x14ac:dyDescent="0.15"/>
    <row r="2699" customFormat="1" ht="24.75" customHeight="1" x14ac:dyDescent="0.15"/>
    <row r="2700" customFormat="1" ht="24.75" customHeight="1" x14ac:dyDescent="0.15"/>
    <row r="2701" customFormat="1" ht="24.75" customHeight="1" x14ac:dyDescent="0.15"/>
    <row r="2702" customFormat="1" ht="24.75" customHeight="1" x14ac:dyDescent="0.15"/>
    <row r="2703" customFormat="1" ht="24.75" customHeight="1" x14ac:dyDescent="0.15"/>
    <row r="2704" customFormat="1" ht="24.75" customHeight="1" x14ac:dyDescent="0.15"/>
    <row r="2705" customFormat="1" ht="24.75" customHeight="1" x14ac:dyDescent="0.15"/>
    <row r="2706" customFormat="1" ht="24.75" customHeight="1" x14ac:dyDescent="0.15"/>
    <row r="2707" customFormat="1" ht="24.75" customHeight="1" x14ac:dyDescent="0.15"/>
    <row r="2708" customFormat="1" ht="24.75" customHeight="1" x14ac:dyDescent="0.15"/>
    <row r="2709" customFormat="1" ht="24.75" customHeight="1" x14ac:dyDescent="0.15"/>
    <row r="2710" customFormat="1" ht="24.75" customHeight="1" x14ac:dyDescent="0.15"/>
    <row r="2711" customFormat="1" ht="24.75" customHeight="1" x14ac:dyDescent="0.15"/>
    <row r="2712" customFormat="1" ht="24.75" customHeight="1" x14ac:dyDescent="0.15"/>
    <row r="2713" customFormat="1" ht="24.75" customHeight="1" x14ac:dyDescent="0.15"/>
    <row r="2714" customFormat="1" ht="24.75" customHeight="1" x14ac:dyDescent="0.15"/>
    <row r="2715" customFormat="1" ht="24.75" customHeight="1" x14ac:dyDescent="0.15"/>
    <row r="2716" customFormat="1" ht="24.75" customHeight="1" x14ac:dyDescent="0.15"/>
    <row r="2717" customFormat="1" ht="24.75" customHeight="1" x14ac:dyDescent="0.15"/>
    <row r="2718" customFormat="1" ht="24.75" customHeight="1" x14ac:dyDescent="0.15"/>
    <row r="2719" customFormat="1" ht="24.75" customHeight="1" x14ac:dyDescent="0.15"/>
    <row r="2720" customFormat="1" ht="24.75" customHeight="1" x14ac:dyDescent="0.15"/>
    <row r="2721" customFormat="1" ht="24.75" customHeight="1" x14ac:dyDescent="0.15"/>
    <row r="2722" customFormat="1" ht="24.75" customHeight="1" x14ac:dyDescent="0.15"/>
    <row r="2723" customFormat="1" ht="24.75" customHeight="1" x14ac:dyDescent="0.15"/>
    <row r="2724" customFormat="1" ht="24.75" customHeight="1" x14ac:dyDescent="0.15"/>
    <row r="2725" customFormat="1" ht="24.75" customHeight="1" x14ac:dyDescent="0.15"/>
    <row r="2726" customFormat="1" ht="24.75" customHeight="1" x14ac:dyDescent="0.15"/>
    <row r="2727" customFormat="1" ht="24.75" customHeight="1" x14ac:dyDescent="0.15"/>
    <row r="2728" customFormat="1" ht="24.75" customHeight="1" x14ac:dyDescent="0.15"/>
    <row r="2729" customFormat="1" ht="24.75" customHeight="1" x14ac:dyDescent="0.15"/>
    <row r="2730" customFormat="1" ht="24.75" customHeight="1" x14ac:dyDescent="0.15"/>
    <row r="2731" customFormat="1" ht="24.75" customHeight="1" x14ac:dyDescent="0.15"/>
    <row r="2732" customFormat="1" ht="24.75" customHeight="1" x14ac:dyDescent="0.15"/>
    <row r="2733" customFormat="1" ht="24.75" customHeight="1" x14ac:dyDescent="0.15"/>
    <row r="2734" customFormat="1" ht="24.75" customHeight="1" x14ac:dyDescent="0.15"/>
    <row r="2735" customFormat="1" ht="24.75" customHeight="1" x14ac:dyDescent="0.15"/>
    <row r="2736" customFormat="1" ht="24.75" customHeight="1" x14ac:dyDescent="0.15"/>
    <row r="2737" customFormat="1" ht="24.75" customHeight="1" x14ac:dyDescent="0.15"/>
    <row r="2738" customFormat="1" ht="24.75" customHeight="1" x14ac:dyDescent="0.15"/>
    <row r="2739" customFormat="1" ht="24.75" customHeight="1" x14ac:dyDescent="0.15"/>
    <row r="2740" customFormat="1" ht="24.75" customHeight="1" x14ac:dyDescent="0.15"/>
    <row r="2741" customFormat="1" ht="24.75" customHeight="1" x14ac:dyDescent="0.15"/>
    <row r="2742" customFormat="1" ht="24.75" customHeight="1" x14ac:dyDescent="0.15"/>
    <row r="2743" customFormat="1" ht="24.75" customHeight="1" x14ac:dyDescent="0.15"/>
    <row r="2744" customFormat="1" ht="24.75" customHeight="1" x14ac:dyDescent="0.15"/>
    <row r="2745" customFormat="1" ht="24.75" customHeight="1" x14ac:dyDescent="0.15"/>
    <row r="2746" customFormat="1" ht="24.75" customHeight="1" x14ac:dyDescent="0.15"/>
    <row r="2747" customFormat="1" ht="24.75" customHeight="1" x14ac:dyDescent="0.15"/>
    <row r="2748" customFormat="1" ht="24.75" customHeight="1" x14ac:dyDescent="0.15"/>
    <row r="2749" customFormat="1" ht="24.75" customHeight="1" x14ac:dyDescent="0.15"/>
    <row r="2750" customFormat="1" ht="24.75" customHeight="1" x14ac:dyDescent="0.15"/>
    <row r="2751" customFormat="1" ht="24.75" customHeight="1" x14ac:dyDescent="0.15"/>
    <row r="2752" customFormat="1" ht="24.75" customHeight="1" x14ac:dyDescent="0.15"/>
    <row r="2753" customFormat="1" ht="24.75" customHeight="1" x14ac:dyDescent="0.15"/>
    <row r="2754" customFormat="1" ht="24.75" customHeight="1" x14ac:dyDescent="0.15"/>
    <row r="2755" customFormat="1" ht="24.75" customHeight="1" x14ac:dyDescent="0.15"/>
    <row r="2756" customFormat="1" ht="24.75" customHeight="1" x14ac:dyDescent="0.15"/>
    <row r="2757" customFormat="1" ht="24.75" customHeight="1" x14ac:dyDescent="0.15"/>
    <row r="2758" customFormat="1" ht="24.75" customHeight="1" x14ac:dyDescent="0.15"/>
    <row r="2759" customFormat="1" ht="24.75" customHeight="1" x14ac:dyDescent="0.15"/>
    <row r="2760" customFormat="1" ht="24.75" customHeight="1" x14ac:dyDescent="0.15"/>
    <row r="2761" customFormat="1" ht="24.75" customHeight="1" x14ac:dyDescent="0.15"/>
    <row r="2762" customFormat="1" ht="24.75" customHeight="1" x14ac:dyDescent="0.15"/>
    <row r="2763" customFormat="1" ht="24.75" customHeight="1" x14ac:dyDescent="0.15"/>
    <row r="2764" customFormat="1" ht="24.75" customHeight="1" x14ac:dyDescent="0.15"/>
    <row r="2765" customFormat="1" ht="24.75" customHeight="1" x14ac:dyDescent="0.15"/>
    <row r="2766" customFormat="1" ht="24.75" customHeight="1" x14ac:dyDescent="0.15"/>
    <row r="2767" customFormat="1" ht="24.75" customHeight="1" x14ac:dyDescent="0.15"/>
    <row r="2768" customFormat="1" ht="24.75" customHeight="1" x14ac:dyDescent="0.15"/>
    <row r="2769" customFormat="1" ht="24.75" customHeight="1" x14ac:dyDescent="0.15"/>
    <row r="2770" customFormat="1" ht="24.75" customHeight="1" x14ac:dyDescent="0.15"/>
    <row r="2771" customFormat="1" ht="24.75" customHeight="1" x14ac:dyDescent="0.15"/>
    <row r="2772" customFormat="1" ht="24.75" customHeight="1" x14ac:dyDescent="0.15"/>
    <row r="2773" customFormat="1" ht="24.75" customHeight="1" x14ac:dyDescent="0.15"/>
    <row r="2774" customFormat="1" ht="24.75" customHeight="1" x14ac:dyDescent="0.15"/>
    <row r="2775" customFormat="1" ht="24.75" customHeight="1" x14ac:dyDescent="0.15"/>
    <row r="2776" customFormat="1" ht="24.75" customHeight="1" x14ac:dyDescent="0.15"/>
    <row r="2777" customFormat="1" ht="24.75" customHeight="1" x14ac:dyDescent="0.15"/>
    <row r="2778" customFormat="1" ht="24.75" customHeight="1" x14ac:dyDescent="0.15"/>
    <row r="2779" customFormat="1" ht="24.75" customHeight="1" x14ac:dyDescent="0.15"/>
    <row r="2780" customFormat="1" ht="24.75" customHeight="1" x14ac:dyDescent="0.15"/>
    <row r="2781" customFormat="1" ht="24.75" customHeight="1" x14ac:dyDescent="0.15"/>
    <row r="2782" customFormat="1" ht="24.75" customHeight="1" x14ac:dyDescent="0.15"/>
    <row r="2783" customFormat="1" ht="24.75" customHeight="1" x14ac:dyDescent="0.15"/>
    <row r="2784" customFormat="1" ht="24.75" customHeight="1" x14ac:dyDescent="0.15"/>
    <row r="2785" customFormat="1" ht="24.75" customHeight="1" x14ac:dyDescent="0.15"/>
    <row r="2786" customFormat="1" ht="24.75" customHeight="1" x14ac:dyDescent="0.15"/>
    <row r="2787" customFormat="1" ht="24.75" customHeight="1" x14ac:dyDescent="0.15"/>
    <row r="2788" customFormat="1" ht="24.75" customHeight="1" x14ac:dyDescent="0.15"/>
    <row r="2789" customFormat="1" ht="24.75" customHeight="1" x14ac:dyDescent="0.15"/>
    <row r="2790" customFormat="1" ht="24.75" customHeight="1" x14ac:dyDescent="0.15"/>
    <row r="2791" customFormat="1" ht="24.75" customHeight="1" x14ac:dyDescent="0.15"/>
    <row r="2792" customFormat="1" ht="24.75" customHeight="1" x14ac:dyDescent="0.15"/>
    <row r="2793" customFormat="1" ht="24.75" customHeight="1" x14ac:dyDescent="0.15"/>
    <row r="2794" customFormat="1" ht="24.75" customHeight="1" x14ac:dyDescent="0.15"/>
    <row r="2795" customFormat="1" ht="24.75" customHeight="1" x14ac:dyDescent="0.15"/>
    <row r="2796" customFormat="1" ht="24.75" customHeight="1" x14ac:dyDescent="0.15"/>
    <row r="2797" customFormat="1" ht="24.75" customHeight="1" x14ac:dyDescent="0.15"/>
    <row r="2798" customFormat="1" ht="24.75" customHeight="1" x14ac:dyDescent="0.15"/>
    <row r="2799" customFormat="1" ht="24.75" customHeight="1" x14ac:dyDescent="0.15"/>
    <row r="2800" customFormat="1" ht="24.75" customHeight="1" x14ac:dyDescent="0.15"/>
    <row r="2801" customFormat="1" ht="24.75" customHeight="1" x14ac:dyDescent="0.15"/>
    <row r="2802" customFormat="1" ht="24.75" customHeight="1" x14ac:dyDescent="0.15"/>
    <row r="2803" customFormat="1" ht="24.75" customHeight="1" x14ac:dyDescent="0.15"/>
    <row r="2804" customFormat="1" ht="24.75" customHeight="1" x14ac:dyDescent="0.15"/>
    <row r="2805" customFormat="1" ht="24.75" customHeight="1" x14ac:dyDescent="0.15"/>
    <row r="2806" customFormat="1" ht="24.75" customHeight="1" x14ac:dyDescent="0.15"/>
    <row r="2807" customFormat="1" ht="24.75" customHeight="1" x14ac:dyDescent="0.15"/>
    <row r="2808" customFormat="1" ht="24.75" customHeight="1" x14ac:dyDescent="0.15"/>
    <row r="2809" customFormat="1" ht="24.75" customHeight="1" x14ac:dyDescent="0.15"/>
    <row r="2810" customFormat="1" ht="24.75" customHeight="1" x14ac:dyDescent="0.15"/>
    <row r="2811" customFormat="1" ht="24.75" customHeight="1" x14ac:dyDescent="0.15"/>
    <row r="2812" customFormat="1" ht="24.75" customHeight="1" x14ac:dyDescent="0.15"/>
    <row r="2813" customFormat="1" ht="24.75" customHeight="1" x14ac:dyDescent="0.15"/>
    <row r="2814" customFormat="1" ht="24.75" customHeight="1" x14ac:dyDescent="0.15"/>
    <row r="2815" customFormat="1" ht="24.75" customHeight="1" x14ac:dyDescent="0.15"/>
    <row r="2816" customFormat="1" ht="24.75" customHeight="1" x14ac:dyDescent="0.15"/>
    <row r="2817" customFormat="1" ht="24.75" customHeight="1" x14ac:dyDescent="0.15"/>
    <row r="2818" customFormat="1" ht="24.75" customHeight="1" x14ac:dyDescent="0.15"/>
    <row r="2819" customFormat="1" ht="24.75" customHeight="1" x14ac:dyDescent="0.15"/>
    <row r="2820" customFormat="1" ht="24.75" customHeight="1" x14ac:dyDescent="0.15"/>
    <row r="2821" customFormat="1" ht="24.75" customHeight="1" x14ac:dyDescent="0.15"/>
    <row r="2822" customFormat="1" ht="24.75" customHeight="1" x14ac:dyDescent="0.15"/>
    <row r="2823" customFormat="1" ht="24.75" customHeight="1" x14ac:dyDescent="0.15"/>
    <row r="2824" customFormat="1" ht="24.75" customHeight="1" x14ac:dyDescent="0.15"/>
    <row r="2825" customFormat="1" ht="24.75" customHeight="1" x14ac:dyDescent="0.15"/>
    <row r="2826" customFormat="1" ht="24.75" customHeight="1" x14ac:dyDescent="0.15"/>
    <row r="2827" customFormat="1" ht="24.75" customHeight="1" x14ac:dyDescent="0.15"/>
    <row r="2828" customFormat="1" ht="24.75" customHeight="1" x14ac:dyDescent="0.15"/>
    <row r="2829" customFormat="1" ht="24.75" customHeight="1" x14ac:dyDescent="0.15"/>
    <row r="2830" customFormat="1" ht="24.75" customHeight="1" x14ac:dyDescent="0.15"/>
    <row r="2831" customFormat="1" ht="24.75" customHeight="1" x14ac:dyDescent="0.15"/>
    <row r="2832" customFormat="1" ht="24.75" customHeight="1" x14ac:dyDescent="0.15"/>
    <row r="2833" customFormat="1" ht="24.75" customHeight="1" x14ac:dyDescent="0.15"/>
    <row r="2834" customFormat="1" ht="24.75" customHeight="1" x14ac:dyDescent="0.15"/>
    <row r="2835" customFormat="1" ht="24.75" customHeight="1" x14ac:dyDescent="0.15"/>
    <row r="2836" customFormat="1" ht="24.75" customHeight="1" x14ac:dyDescent="0.15"/>
    <row r="2837" customFormat="1" ht="24.75" customHeight="1" x14ac:dyDescent="0.15"/>
    <row r="2838" customFormat="1" ht="24.75" customHeight="1" x14ac:dyDescent="0.15"/>
    <row r="2839" customFormat="1" ht="24.75" customHeight="1" x14ac:dyDescent="0.15"/>
    <row r="2840" customFormat="1" ht="24.75" customHeight="1" x14ac:dyDescent="0.15"/>
    <row r="2841" customFormat="1" ht="24.75" customHeight="1" x14ac:dyDescent="0.15"/>
    <row r="2842" customFormat="1" ht="24.75" customHeight="1" x14ac:dyDescent="0.15"/>
    <row r="2843" customFormat="1" ht="24.75" customHeight="1" x14ac:dyDescent="0.15"/>
    <row r="2844" customFormat="1" ht="24.75" customHeight="1" x14ac:dyDescent="0.15"/>
    <row r="2845" customFormat="1" ht="24.75" customHeight="1" x14ac:dyDescent="0.15"/>
    <row r="2846" customFormat="1" ht="24.75" customHeight="1" x14ac:dyDescent="0.15"/>
    <row r="2847" customFormat="1" ht="24.75" customHeight="1" x14ac:dyDescent="0.15"/>
    <row r="2848" customFormat="1" ht="24.75" customHeight="1" x14ac:dyDescent="0.15"/>
    <row r="2849" customFormat="1" ht="24.75" customHeight="1" x14ac:dyDescent="0.15"/>
    <row r="2850" customFormat="1" ht="24.75" customHeight="1" x14ac:dyDescent="0.15"/>
    <row r="2851" customFormat="1" ht="24.75" customHeight="1" x14ac:dyDescent="0.15"/>
    <row r="2852" customFormat="1" ht="24.75" customHeight="1" x14ac:dyDescent="0.15"/>
    <row r="2853" customFormat="1" ht="24.75" customHeight="1" x14ac:dyDescent="0.15"/>
    <row r="2854" customFormat="1" ht="24.75" customHeight="1" x14ac:dyDescent="0.15"/>
    <row r="2855" customFormat="1" ht="24.75" customHeight="1" x14ac:dyDescent="0.15"/>
    <row r="2856" customFormat="1" ht="24.75" customHeight="1" x14ac:dyDescent="0.15"/>
    <row r="2857" customFormat="1" ht="24.75" customHeight="1" x14ac:dyDescent="0.15"/>
    <row r="2858" customFormat="1" ht="24.75" customHeight="1" x14ac:dyDescent="0.15"/>
    <row r="2859" customFormat="1" ht="24.75" customHeight="1" x14ac:dyDescent="0.15"/>
    <row r="2860" customFormat="1" ht="24.75" customHeight="1" x14ac:dyDescent="0.15"/>
    <row r="2861" customFormat="1" ht="24.75" customHeight="1" x14ac:dyDescent="0.15"/>
    <row r="2862" customFormat="1" ht="24.75" customHeight="1" x14ac:dyDescent="0.15"/>
    <row r="2863" customFormat="1" ht="24.75" customHeight="1" x14ac:dyDescent="0.15"/>
    <row r="2864" customFormat="1" ht="24.75" customHeight="1" x14ac:dyDescent="0.15"/>
    <row r="2865" customFormat="1" ht="24.75" customHeight="1" x14ac:dyDescent="0.15"/>
    <row r="2866" customFormat="1" ht="24.75" customHeight="1" x14ac:dyDescent="0.15"/>
    <row r="2867" customFormat="1" ht="24.75" customHeight="1" x14ac:dyDescent="0.15"/>
    <row r="2868" customFormat="1" ht="24.75" customHeight="1" x14ac:dyDescent="0.15"/>
    <row r="2869" customFormat="1" ht="24.75" customHeight="1" x14ac:dyDescent="0.15"/>
    <row r="2870" customFormat="1" ht="24.75" customHeight="1" x14ac:dyDescent="0.15"/>
    <row r="2871" customFormat="1" ht="24.75" customHeight="1" x14ac:dyDescent="0.15"/>
    <row r="2872" customFormat="1" ht="24.75" customHeight="1" x14ac:dyDescent="0.15"/>
    <row r="2873" customFormat="1" ht="24.75" customHeight="1" x14ac:dyDescent="0.15"/>
    <row r="2874" customFormat="1" ht="24.75" customHeight="1" x14ac:dyDescent="0.15"/>
    <row r="2875" customFormat="1" ht="24.75" customHeight="1" x14ac:dyDescent="0.15"/>
    <row r="2876" customFormat="1" ht="24.75" customHeight="1" x14ac:dyDescent="0.15"/>
    <row r="2877" customFormat="1" ht="24.75" customHeight="1" x14ac:dyDescent="0.15"/>
    <row r="2878" customFormat="1" ht="24.75" customHeight="1" x14ac:dyDescent="0.15"/>
    <row r="2879" customFormat="1" ht="24.75" customHeight="1" x14ac:dyDescent="0.15"/>
    <row r="2880" customFormat="1" ht="24.75" customHeight="1" x14ac:dyDescent="0.15"/>
    <row r="2881" customFormat="1" ht="24.75" customHeight="1" x14ac:dyDescent="0.15"/>
    <row r="2882" customFormat="1" ht="24.75" customHeight="1" x14ac:dyDescent="0.15"/>
    <row r="2883" customFormat="1" ht="24.75" customHeight="1" x14ac:dyDescent="0.15"/>
    <row r="2884" customFormat="1" ht="24.75" customHeight="1" x14ac:dyDescent="0.15"/>
    <row r="2885" customFormat="1" ht="24.75" customHeight="1" x14ac:dyDescent="0.15"/>
    <row r="2886" customFormat="1" ht="24.75" customHeight="1" x14ac:dyDescent="0.15"/>
    <row r="2887" customFormat="1" ht="24.75" customHeight="1" x14ac:dyDescent="0.15"/>
    <row r="2888" customFormat="1" ht="24.75" customHeight="1" x14ac:dyDescent="0.15"/>
    <row r="2889" customFormat="1" ht="24.75" customHeight="1" x14ac:dyDescent="0.15"/>
    <row r="2890" customFormat="1" ht="24.75" customHeight="1" x14ac:dyDescent="0.15"/>
    <row r="2891" customFormat="1" ht="24.75" customHeight="1" x14ac:dyDescent="0.15"/>
    <row r="2892" customFormat="1" ht="24.75" customHeight="1" x14ac:dyDescent="0.15"/>
    <row r="2893" customFormat="1" ht="24.75" customHeight="1" x14ac:dyDescent="0.15"/>
    <row r="2894" customFormat="1" ht="24.75" customHeight="1" x14ac:dyDescent="0.15"/>
    <row r="2895" customFormat="1" ht="24.75" customHeight="1" x14ac:dyDescent="0.15"/>
    <row r="2896" customFormat="1" ht="24.75" customHeight="1" x14ac:dyDescent="0.15"/>
    <row r="2897" customFormat="1" ht="24.75" customHeight="1" x14ac:dyDescent="0.15"/>
    <row r="2898" customFormat="1" ht="24.75" customHeight="1" x14ac:dyDescent="0.15"/>
    <row r="2899" customFormat="1" ht="24.75" customHeight="1" x14ac:dyDescent="0.15"/>
    <row r="2900" customFormat="1" ht="24.75" customHeight="1" x14ac:dyDescent="0.15"/>
    <row r="2901" customFormat="1" ht="24.75" customHeight="1" x14ac:dyDescent="0.15"/>
    <row r="2902" customFormat="1" ht="24.75" customHeight="1" x14ac:dyDescent="0.15"/>
    <row r="2903" customFormat="1" ht="24.75" customHeight="1" x14ac:dyDescent="0.15"/>
    <row r="2904" customFormat="1" ht="24.75" customHeight="1" x14ac:dyDescent="0.15"/>
    <row r="2905" customFormat="1" ht="24.75" customHeight="1" x14ac:dyDescent="0.15"/>
    <row r="2906" customFormat="1" ht="24.75" customHeight="1" x14ac:dyDescent="0.15"/>
    <row r="2907" customFormat="1" ht="24.75" customHeight="1" x14ac:dyDescent="0.15"/>
    <row r="2908" customFormat="1" ht="24.75" customHeight="1" x14ac:dyDescent="0.15"/>
    <row r="2909" customFormat="1" ht="24.75" customHeight="1" x14ac:dyDescent="0.15"/>
    <row r="2910" customFormat="1" ht="24.75" customHeight="1" x14ac:dyDescent="0.15"/>
    <row r="2911" customFormat="1" ht="24.75" customHeight="1" x14ac:dyDescent="0.15"/>
    <row r="2912" customFormat="1" ht="24.75" customHeight="1" x14ac:dyDescent="0.15"/>
    <row r="2913" customFormat="1" ht="24.75" customHeight="1" x14ac:dyDescent="0.15"/>
    <row r="2914" customFormat="1" ht="24.75" customHeight="1" x14ac:dyDescent="0.15"/>
    <row r="2915" customFormat="1" ht="24.75" customHeight="1" x14ac:dyDescent="0.15"/>
    <row r="2916" customFormat="1" ht="24.75" customHeight="1" x14ac:dyDescent="0.15"/>
    <row r="2917" customFormat="1" ht="24.75" customHeight="1" x14ac:dyDescent="0.15"/>
    <row r="2918" customFormat="1" ht="24.75" customHeight="1" x14ac:dyDescent="0.15"/>
    <row r="2919" customFormat="1" ht="24.75" customHeight="1" x14ac:dyDescent="0.15"/>
    <row r="2920" customFormat="1" ht="24.75" customHeight="1" x14ac:dyDescent="0.15"/>
    <row r="2921" customFormat="1" ht="24.75" customHeight="1" x14ac:dyDescent="0.15"/>
    <row r="2922" customFormat="1" ht="24.75" customHeight="1" x14ac:dyDescent="0.15"/>
    <row r="2923" customFormat="1" ht="24.75" customHeight="1" x14ac:dyDescent="0.15"/>
    <row r="2924" customFormat="1" ht="24.75" customHeight="1" x14ac:dyDescent="0.15"/>
    <row r="2925" customFormat="1" ht="24.75" customHeight="1" x14ac:dyDescent="0.15"/>
    <row r="2926" customFormat="1" ht="24.75" customHeight="1" x14ac:dyDescent="0.15"/>
    <row r="2927" customFormat="1" ht="24.75" customHeight="1" x14ac:dyDescent="0.15"/>
    <row r="2928" customFormat="1" ht="24.75" customHeight="1" x14ac:dyDescent="0.15"/>
    <row r="2929" customFormat="1" ht="24.75" customHeight="1" x14ac:dyDescent="0.15"/>
    <row r="2930" customFormat="1" ht="24.75" customHeight="1" x14ac:dyDescent="0.15"/>
    <row r="2931" customFormat="1" ht="24.75" customHeight="1" x14ac:dyDescent="0.15"/>
    <row r="2932" customFormat="1" ht="24.75" customHeight="1" x14ac:dyDescent="0.15"/>
    <row r="2933" customFormat="1" ht="24.75" customHeight="1" x14ac:dyDescent="0.15"/>
    <row r="2934" customFormat="1" ht="24.75" customHeight="1" x14ac:dyDescent="0.15"/>
    <row r="2935" customFormat="1" ht="24.75" customHeight="1" x14ac:dyDescent="0.15"/>
    <row r="2936" customFormat="1" ht="24.75" customHeight="1" x14ac:dyDescent="0.15"/>
    <row r="2937" customFormat="1" ht="24.75" customHeight="1" x14ac:dyDescent="0.15"/>
    <row r="2938" customFormat="1" ht="24.75" customHeight="1" x14ac:dyDescent="0.15"/>
    <row r="2939" customFormat="1" ht="24.75" customHeight="1" x14ac:dyDescent="0.15"/>
    <row r="2940" customFormat="1" ht="24.75" customHeight="1" x14ac:dyDescent="0.15"/>
    <row r="2941" customFormat="1" ht="24.75" customHeight="1" x14ac:dyDescent="0.15"/>
    <row r="2942" customFormat="1" ht="24.75" customHeight="1" x14ac:dyDescent="0.15"/>
    <row r="2943" customFormat="1" ht="24.75" customHeight="1" x14ac:dyDescent="0.15"/>
    <row r="2944" customFormat="1" ht="24.75" customHeight="1" x14ac:dyDescent="0.15"/>
    <row r="2945" customFormat="1" ht="24.75" customHeight="1" x14ac:dyDescent="0.15"/>
    <row r="2946" customFormat="1" ht="24.75" customHeight="1" x14ac:dyDescent="0.15"/>
    <row r="2947" customFormat="1" ht="24.75" customHeight="1" x14ac:dyDescent="0.15"/>
    <row r="2948" customFormat="1" ht="24.75" customHeight="1" x14ac:dyDescent="0.15"/>
    <row r="2949" customFormat="1" ht="24.75" customHeight="1" x14ac:dyDescent="0.15"/>
    <row r="2950" customFormat="1" ht="24.75" customHeight="1" x14ac:dyDescent="0.15"/>
    <row r="2951" customFormat="1" ht="24.75" customHeight="1" x14ac:dyDescent="0.15"/>
    <row r="2952" customFormat="1" ht="24.75" customHeight="1" x14ac:dyDescent="0.15"/>
    <row r="2953" customFormat="1" ht="24.75" customHeight="1" x14ac:dyDescent="0.15"/>
    <row r="2954" customFormat="1" ht="24.75" customHeight="1" x14ac:dyDescent="0.15"/>
    <row r="2955" customFormat="1" ht="24.75" customHeight="1" x14ac:dyDescent="0.15"/>
    <row r="2956" customFormat="1" ht="24.75" customHeight="1" x14ac:dyDescent="0.15"/>
    <row r="2957" customFormat="1" ht="24.75" customHeight="1" x14ac:dyDescent="0.15"/>
    <row r="2958" customFormat="1" ht="24.75" customHeight="1" x14ac:dyDescent="0.15"/>
    <row r="2959" customFormat="1" ht="24.75" customHeight="1" x14ac:dyDescent="0.15"/>
    <row r="2960" customFormat="1" ht="24.75" customHeight="1" x14ac:dyDescent="0.15"/>
    <row r="2961" customFormat="1" ht="24.75" customHeight="1" x14ac:dyDescent="0.15"/>
    <row r="2962" customFormat="1" ht="24.75" customHeight="1" x14ac:dyDescent="0.15"/>
    <row r="2963" customFormat="1" ht="24.75" customHeight="1" x14ac:dyDescent="0.15"/>
    <row r="2964" customFormat="1" ht="24.75" customHeight="1" x14ac:dyDescent="0.15"/>
    <row r="2965" customFormat="1" ht="24.75" customHeight="1" x14ac:dyDescent="0.15"/>
    <row r="2966" customFormat="1" ht="24.75" customHeight="1" x14ac:dyDescent="0.15"/>
    <row r="2967" customFormat="1" ht="24.75" customHeight="1" x14ac:dyDescent="0.15"/>
    <row r="2968" customFormat="1" ht="24.75" customHeight="1" x14ac:dyDescent="0.15"/>
    <row r="2969" customFormat="1" ht="24.75" customHeight="1" x14ac:dyDescent="0.15"/>
    <row r="2970" customFormat="1" ht="24.75" customHeight="1" x14ac:dyDescent="0.15"/>
    <row r="2971" customFormat="1" ht="24.75" customHeight="1" x14ac:dyDescent="0.15"/>
    <row r="2972" customFormat="1" ht="24.75" customHeight="1" x14ac:dyDescent="0.15"/>
    <row r="2973" customFormat="1" ht="24.75" customHeight="1" x14ac:dyDescent="0.15"/>
    <row r="2974" customFormat="1" ht="24.75" customHeight="1" x14ac:dyDescent="0.15"/>
    <row r="2975" customFormat="1" ht="24.75" customHeight="1" x14ac:dyDescent="0.15"/>
    <row r="2976" customFormat="1" ht="24.75" customHeight="1" x14ac:dyDescent="0.15"/>
    <row r="2977" customFormat="1" ht="24.75" customHeight="1" x14ac:dyDescent="0.15"/>
    <row r="2978" customFormat="1" ht="24.75" customHeight="1" x14ac:dyDescent="0.15"/>
    <row r="2979" customFormat="1" ht="24.75" customHeight="1" x14ac:dyDescent="0.15"/>
    <row r="2980" customFormat="1" ht="24.75" customHeight="1" x14ac:dyDescent="0.15"/>
    <row r="2981" customFormat="1" ht="24.75" customHeight="1" x14ac:dyDescent="0.15"/>
    <row r="2982" customFormat="1" ht="24.75" customHeight="1" x14ac:dyDescent="0.15"/>
    <row r="2983" customFormat="1" ht="24.75" customHeight="1" x14ac:dyDescent="0.15"/>
    <row r="2984" customFormat="1" ht="24.75" customHeight="1" x14ac:dyDescent="0.15"/>
    <row r="2985" customFormat="1" ht="24.75" customHeight="1" x14ac:dyDescent="0.15"/>
    <row r="2986" customFormat="1" ht="24.75" customHeight="1" x14ac:dyDescent="0.15"/>
    <row r="2987" customFormat="1" ht="24.75" customHeight="1" x14ac:dyDescent="0.15"/>
    <row r="2988" customFormat="1" ht="24.75" customHeight="1" x14ac:dyDescent="0.15"/>
    <row r="2989" customFormat="1" ht="24.75" customHeight="1" x14ac:dyDescent="0.15"/>
    <row r="2990" customFormat="1" ht="24.75" customHeight="1" x14ac:dyDescent="0.15"/>
    <row r="2991" customFormat="1" ht="24.75" customHeight="1" x14ac:dyDescent="0.15"/>
    <row r="2992" customFormat="1" ht="24.75" customHeight="1" x14ac:dyDescent="0.15"/>
    <row r="2993" customFormat="1" ht="24.75" customHeight="1" x14ac:dyDescent="0.15"/>
    <row r="2994" customFormat="1" ht="24.75" customHeight="1" x14ac:dyDescent="0.15"/>
    <row r="2995" customFormat="1" ht="24.75" customHeight="1" x14ac:dyDescent="0.15"/>
    <row r="2996" customFormat="1" ht="24.75" customHeight="1" x14ac:dyDescent="0.15"/>
    <row r="2997" customFormat="1" ht="24.75" customHeight="1" x14ac:dyDescent="0.15"/>
    <row r="2998" customFormat="1" ht="24.75" customHeight="1" x14ac:dyDescent="0.15"/>
    <row r="2999" customFormat="1" ht="24.75" customHeight="1" x14ac:dyDescent="0.15"/>
    <row r="3000" customFormat="1" ht="24.75" customHeight="1" x14ac:dyDescent="0.15"/>
    <row r="3001" customFormat="1" ht="24.75" customHeight="1" x14ac:dyDescent="0.15"/>
    <row r="3002" customFormat="1" ht="24.75" customHeight="1" x14ac:dyDescent="0.15"/>
    <row r="3003" customFormat="1" ht="24.75" customHeight="1" x14ac:dyDescent="0.15"/>
    <row r="3004" customFormat="1" ht="24.75" customHeight="1" x14ac:dyDescent="0.15"/>
    <row r="3005" customFormat="1" ht="24.75" customHeight="1" x14ac:dyDescent="0.15"/>
    <row r="3006" customFormat="1" ht="24.75" customHeight="1" x14ac:dyDescent="0.15"/>
    <row r="3007" customFormat="1" ht="24.75" customHeight="1" x14ac:dyDescent="0.15"/>
    <row r="3008" customFormat="1" ht="24.75" customHeight="1" x14ac:dyDescent="0.15"/>
    <row r="3009" customFormat="1" ht="24.75" customHeight="1" x14ac:dyDescent="0.15"/>
    <row r="3010" customFormat="1" ht="24.75" customHeight="1" x14ac:dyDescent="0.15"/>
    <row r="3011" customFormat="1" ht="24.75" customHeight="1" x14ac:dyDescent="0.15"/>
    <row r="3012" customFormat="1" ht="24.75" customHeight="1" x14ac:dyDescent="0.15"/>
    <row r="3013" customFormat="1" ht="24.75" customHeight="1" x14ac:dyDescent="0.15"/>
    <row r="3014" customFormat="1" ht="24.75" customHeight="1" x14ac:dyDescent="0.15"/>
    <row r="3015" customFormat="1" ht="24.75" customHeight="1" x14ac:dyDescent="0.15"/>
    <row r="3016" customFormat="1" ht="24.75" customHeight="1" x14ac:dyDescent="0.15"/>
    <row r="3017" customFormat="1" ht="24.75" customHeight="1" x14ac:dyDescent="0.15"/>
    <row r="3018" customFormat="1" ht="24.75" customHeight="1" x14ac:dyDescent="0.15"/>
    <row r="3019" customFormat="1" ht="24.75" customHeight="1" x14ac:dyDescent="0.15"/>
    <row r="3020" customFormat="1" ht="24.75" customHeight="1" x14ac:dyDescent="0.15"/>
    <row r="3021" customFormat="1" ht="24.75" customHeight="1" x14ac:dyDescent="0.15"/>
    <row r="3022" customFormat="1" ht="24.75" customHeight="1" x14ac:dyDescent="0.15"/>
    <row r="3023" customFormat="1" ht="24.75" customHeight="1" x14ac:dyDescent="0.15"/>
    <row r="3024" customFormat="1" ht="24.75" customHeight="1" x14ac:dyDescent="0.15"/>
    <row r="3025" customFormat="1" ht="24.75" customHeight="1" x14ac:dyDescent="0.15"/>
    <row r="3026" customFormat="1" ht="24.75" customHeight="1" x14ac:dyDescent="0.15"/>
    <row r="3027" customFormat="1" ht="24.75" customHeight="1" x14ac:dyDescent="0.15"/>
    <row r="3028" customFormat="1" ht="24.75" customHeight="1" x14ac:dyDescent="0.15"/>
    <row r="3029" customFormat="1" ht="24.75" customHeight="1" x14ac:dyDescent="0.15"/>
    <row r="3030" customFormat="1" ht="24.75" customHeight="1" x14ac:dyDescent="0.15"/>
    <row r="3031" customFormat="1" ht="24.75" customHeight="1" x14ac:dyDescent="0.15"/>
    <row r="3032" customFormat="1" ht="24.75" customHeight="1" x14ac:dyDescent="0.15"/>
    <row r="3033" customFormat="1" ht="24.75" customHeight="1" x14ac:dyDescent="0.15"/>
    <row r="3034" customFormat="1" ht="24.75" customHeight="1" x14ac:dyDescent="0.15"/>
    <row r="3035" customFormat="1" ht="24.75" customHeight="1" x14ac:dyDescent="0.15"/>
    <row r="3036" customFormat="1" ht="24.75" customHeight="1" x14ac:dyDescent="0.15"/>
    <row r="3037" customFormat="1" ht="24.75" customHeight="1" x14ac:dyDescent="0.15"/>
    <row r="3038" customFormat="1" ht="24.75" customHeight="1" x14ac:dyDescent="0.15"/>
    <row r="3039" customFormat="1" ht="24.75" customHeight="1" x14ac:dyDescent="0.15"/>
    <row r="3040" customFormat="1" ht="24.75" customHeight="1" x14ac:dyDescent="0.15"/>
    <row r="3041" customFormat="1" ht="24.75" customHeight="1" x14ac:dyDescent="0.15"/>
    <row r="3042" customFormat="1" ht="24.75" customHeight="1" x14ac:dyDescent="0.15"/>
    <row r="3043" customFormat="1" ht="24.75" customHeight="1" x14ac:dyDescent="0.15"/>
    <row r="3044" customFormat="1" ht="24.75" customHeight="1" x14ac:dyDescent="0.15"/>
    <row r="3045" customFormat="1" ht="24.75" customHeight="1" x14ac:dyDescent="0.15"/>
    <row r="3046" customFormat="1" ht="24.75" customHeight="1" x14ac:dyDescent="0.15"/>
    <row r="3047" customFormat="1" ht="24.75" customHeight="1" x14ac:dyDescent="0.15"/>
    <row r="3048" customFormat="1" ht="24.75" customHeight="1" x14ac:dyDescent="0.15"/>
    <row r="3049" customFormat="1" ht="24.75" customHeight="1" x14ac:dyDescent="0.15"/>
    <row r="3050" customFormat="1" ht="24.75" customHeight="1" x14ac:dyDescent="0.15"/>
    <row r="3051" customFormat="1" ht="24.75" customHeight="1" x14ac:dyDescent="0.15"/>
    <row r="3052" customFormat="1" ht="24.75" customHeight="1" x14ac:dyDescent="0.15"/>
    <row r="3053" customFormat="1" ht="24.75" customHeight="1" x14ac:dyDescent="0.15"/>
    <row r="3054" customFormat="1" ht="24.75" customHeight="1" x14ac:dyDescent="0.15"/>
    <row r="3055" customFormat="1" ht="24.75" customHeight="1" x14ac:dyDescent="0.15"/>
    <row r="3056" customFormat="1" ht="24.75" customHeight="1" x14ac:dyDescent="0.15"/>
    <row r="3057" customFormat="1" ht="24.75" customHeight="1" x14ac:dyDescent="0.15"/>
    <row r="3058" customFormat="1" ht="24.75" customHeight="1" x14ac:dyDescent="0.15"/>
    <row r="3059" customFormat="1" ht="24.75" customHeight="1" x14ac:dyDescent="0.15"/>
    <row r="3060" customFormat="1" ht="24.75" customHeight="1" x14ac:dyDescent="0.15"/>
    <row r="3061" customFormat="1" ht="24.75" customHeight="1" x14ac:dyDescent="0.15"/>
    <row r="3062" customFormat="1" ht="24.75" customHeight="1" x14ac:dyDescent="0.15"/>
    <row r="3063" customFormat="1" ht="24.75" customHeight="1" x14ac:dyDescent="0.15"/>
    <row r="3064" customFormat="1" ht="24.75" customHeight="1" x14ac:dyDescent="0.15"/>
    <row r="3065" customFormat="1" ht="24.75" customHeight="1" x14ac:dyDescent="0.15"/>
    <row r="3066" customFormat="1" ht="24.75" customHeight="1" x14ac:dyDescent="0.15"/>
    <row r="3067" customFormat="1" ht="24.75" customHeight="1" x14ac:dyDescent="0.15"/>
    <row r="3068" customFormat="1" ht="24.75" customHeight="1" x14ac:dyDescent="0.15"/>
    <row r="3069" customFormat="1" ht="24.75" customHeight="1" x14ac:dyDescent="0.15"/>
    <row r="3070" customFormat="1" ht="24.75" customHeight="1" x14ac:dyDescent="0.15"/>
    <row r="3071" customFormat="1" ht="24.75" customHeight="1" x14ac:dyDescent="0.15"/>
    <row r="3072" customFormat="1" ht="24.75" customHeight="1" x14ac:dyDescent="0.15"/>
    <row r="3073" customFormat="1" ht="24.75" customHeight="1" x14ac:dyDescent="0.15"/>
    <row r="3074" customFormat="1" ht="24.75" customHeight="1" x14ac:dyDescent="0.15"/>
    <row r="3075" customFormat="1" ht="24.75" customHeight="1" x14ac:dyDescent="0.15"/>
    <row r="3076" customFormat="1" ht="24.75" customHeight="1" x14ac:dyDescent="0.15"/>
    <row r="3077" customFormat="1" ht="24.75" customHeight="1" x14ac:dyDescent="0.15"/>
    <row r="3078" customFormat="1" ht="24.75" customHeight="1" x14ac:dyDescent="0.15"/>
    <row r="3079" customFormat="1" ht="24.75" customHeight="1" x14ac:dyDescent="0.15"/>
    <row r="3080" customFormat="1" ht="24.75" customHeight="1" x14ac:dyDescent="0.15"/>
    <row r="3081" customFormat="1" ht="24.75" customHeight="1" x14ac:dyDescent="0.15"/>
    <row r="3082" customFormat="1" ht="24.75" customHeight="1" x14ac:dyDescent="0.15"/>
    <row r="3083" customFormat="1" ht="24.75" customHeight="1" x14ac:dyDescent="0.15"/>
    <row r="3084" customFormat="1" ht="24.75" customHeight="1" x14ac:dyDescent="0.15"/>
    <row r="3085" customFormat="1" ht="24.75" customHeight="1" x14ac:dyDescent="0.15"/>
    <row r="3086" customFormat="1" ht="24.75" customHeight="1" x14ac:dyDescent="0.15"/>
    <row r="3087" customFormat="1" ht="24.75" customHeight="1" x14ac:dyDescent="0.15"/>
    <row r="3088" customFormat="1" ht="24.75" customHeight="1" x14ac:dyDescent="0.15"/>
    <row r="3089" customFormat="1" ht="24.75" customHeight="1" x14ac:dyDescent="0.15"/>
    <row r="3090" customFormat="1" ht="24.75" customHeight="1" x14ac:dyDescent="0.15"/>
    <row r="3091" customFormat="1" ht="24.75" customHeight="1" x14ac:dyDescent="0.15"/>
    <row r="3092" customFormat="1" ht="24.75" customHeight="1" x14ac:dyDescent="0.15"/>
    <row r="3093" customFormat="1" ht="24.75" customHeight="1" x14ac:dyDescent="0.15"/>
    <row r="3094" customFormat="1" ht="24.75" customHeight="1" x14ac:dyDescent="0.15"/>
    <row r="3095" customFormat="1" ht="24.75" customHeight="1" x14ac:dyDescent="0.15"/>
    <row r="3096" customFormat="1" ht="24.75" customHeight="1" x14ac:dyDescent="0.15"/>
    <row r="3097" customFormat="1" ht="24.75" customHeight="1" x14ac:dyDescent="0.15"/>
    <row r="3098" customFormat="1" ht="24.75" customHeight="1" x14ac:dyDescent="0.15"/>
    <row r="3099" customFormat="1" ht="24.75" customHeight="1" x14ac:dyDescent="0.15"/>
    <row r="3100" customFormat="1" ht="24.75" customHeight="1" x14ac:dyDescent="0.15"/>
    <row r="3101" customFormat="1" ht="24.75" customHeight="1" x14ac:dyDescent="0.15"/>
    <row r="3102" customFormat="1" ht="24.75" customHeight="1" x14ac:dyDescent="0.15"/>
    <row r="3103" customFormat="1" ht="24.75" customHeight="1" x14ac:dyDescent="0.15"/>
    <row r="3104" customFormat="1" ht="24.75" customHeight="1" x14ac:dyDescent="0.15"/>
    <row r="3105" customFormat="1" ht="24.75" customHeight="1" x14ac:dyDescent="0.15"/>
    <row r="3106" customFormat="1" ht="24.75" customHeight="1" x14ac:dyDescent="0.15"/>
    <row r="3107" customFormat="1" ht="24.75" customHeight="1" x14ac:dyDescent="0.15"/>
    <row r="3108" customFormat="1" ht="24.75" customHeight="1" x14ac:dyDescent="0.15"/>
    <row r="3109" customFormat="1" ht="24.75" customHeight="1" x14ac:dyDescent="0.15"/>
    <row r="3110" customFormat="1" ht="24.75" customHeight="1" x14ac:dyDescent="0.15"/>
    <row r="3111" customFormat="1" ht="24.75" customHeight="1" x14ac:dyDescent="0.15"/>
    <row r="3112" customFormat="1" ht="24.75" customHeight="1" x14ac:dyDescent="0.15"/>
    <row r="3113" customFormat="1" ht="24.75" customHeight="1" x14ac:dyDescent="0.15"/>
    <row r="3114" customFormat="1" ht="24.75" customHeight="1" x14ac:dyDescent="0.15"/>
    <row r="3115" customFormat="1" ht="24.75" customHeight="1" x14ac:dyDescent="0.15"/>
    <row r="3116" customFormat="1" ht="24.75" customHeight="1" x14ac:dyDescent="0.15"/>
    <row r="3117" customFormat="1" ht="24.75" customHeight="1" x14ac:dyDescent="0.15"/>
    <row r="3118" customFormat="1" ht="24.75" customHeight="1" x14ac:dyDescent="0.15"/>
    <row r="3119" customFormat="1" ht="24.75" customHeight="1" x14ac:dyDescent="0.15"/>
    <row r="3120" customFormat="1" ht="24.75" customHeight="1" x14ac:dyDescent="0.15"/>
    <row r="3121" customFormat="1" ht="24.75" customHeight="1" x14ac:dyDescent="0.15"/>
    <row r="3122" customFormat="1" ht="24.75" customHeight="1" x14ac:dyDescent="0.15"/>
    <row r="3123" customFormat="1" ht="24.75" customHeight="1" x14ac:dyDescent="0.15"/>
    <row r="3124" customFormat="1" ht="24.75" customHeight="1" x14ac:dyDescent="0.15"/>
    <row r="3125" customFormat="1" ht="24.75" customHeight="1" x14ac:dyDescent="0.15"/>
    <row r="3126" customFormat="1" ht="24.75" customHeight="1" x14ac:dyDescent="0.15"/>
    <row r="3127" customFormat="1" ht="24.75" customHeight="1" x14ac:dyDescent="0.15"/>
    <row r="3128" customFormat="1" ht="24.75" customHeight="1" x14ac:dyDescent="0.15"/>
    <row r="3129" customFormat="1" ht="24.75" customHeight="1" x14ac:dyDescent="0.15"/>
    <row r="3130" customFormat="1" ht="24.75" customHeight="1" x14ac:dyDescent="0.15"/>
    <row r="3131" customFormat="1" ht="24.75" customHeight="1" x14ac:dyDescent="0.15"/>
    <row r="3132" customFormat="1" ht="24.75" customHeight="1" x14ac:dyDescent="0.15"/>
    <row r="3133" customFormat="1" ht="24.75" customHeight="1" x14ac:dyDescent="0.15"/>
    <row r="3134" customFormat="1" ht="24.75" customHeight="1" x14ac:dyDescent="0.15"/>
    <row r="3135" customFormat="1" ht="24.75" customHeight="1" x14ac:dyDescent="0.15"/>
    <row r="3136" customFormat="1" ht="24.75" customHeight="1" x14ac:dyDescent="0.15"/>
    <row r="3137" customFormat="1" ht="24.75" customHeight="1" x14ac:dyDescent="0.15"/>
    <row r="3138" customFormat="1" ht="24.75" customHeight="1" x14ac:dyDescent="0.15"/>
    <row r="3139" customFormat="1" ht="24.75" customHeight="1" x14ac:dyDescent="0.15"/>
    <row r="3140" customFormat="1" ht="24.75" customHeight="1" x14ac:dyDescent="0.15"/>
    <row r="3141" customFormat="1" ht="24.75" customHeight="1" x14ac:dyDescent="0.15"/>
    <row r="3142" customFormat="1" ht="24.75" customHeight="1" x14ac:dyDescent="0.15"/>
    <row r="3143" customFormat="1" ht="24.75" customHeight="1" x14ac:dyDescent="0.15"/>
    <row r="3144" customFormat="1" ht="24.75" customHeight="1" x14ac:dyDescent="0.15"/>
    <row r="3145" customFormat="1" ht="24.75" customHeight="1" x14ac:dyDescent="0.15"/>
    <row r="3146" customFormat="1" ht="24.75" customHeight="1" x14ac:dyDescent="0.15"/>
    <row r="3147" customFormat="1" ht="24.75" customHeight="1" x14ac:dyDescent="0.15"/>
    <row r="3148" customFormat="1" ht="24.75" customHeight="1" x14ac:dyDescent="0.15"/>
    <row r="3149" customFormat="1" ht="24.75" customHeight="1" x14ac:dyDescent="0.15"/>
    <row r="3150" customFormat="1" ht="24.75" customHeight="1" x14ac:dyDescent="0.15"/>
    <row r="3151" customFormat="1" ht="24.75" customHeight="1" x14ac:dyDescent="0.15"/>
    <row r="3152" customFormat="1" ht="24.75" customHeight="1" x14ac:dyDescent="0.15"/>
    <row r="3153" customFormat="1" ht="24.75" customHeight="1" x14ac:dyDescent="0.15"/>
    <row r="3154" customFormat="1" ht="24.75" customHeight="1" x14ac:dyDescent="0.15"/>
    <row r="3155" customFormat="1" ht="24.75" customHeight="1" x14ac:dyDescent="0.15"/>
    <row r="3156" customFormat="1" ht="24.75" customHeight="1" x14ac:dyDescent="0.15"/>
    <row r="3157" customFormat="1" ht="24.75" customHeight="1" x14ac:dyDescent="0.15"/>
    <row r="3158" customFormat="1" ht="24.75" customHeight="1" x14ac:dyDescent="0.15"/>
    <row r="3159" customFormat="1" ht="24.75" customHeight="1" x14ac:dyDescent="0.15"/>
    <row r="3160" customFormat="1" ht="24.75" customHeight="1" x14ac:dyDescent="0.15"/>
    <row r="3161" customFormat="1" ht="24.75" customHeight="1" x14ac:dyDescent="0.15"/>
    <row r="3162" customFormat="1" ht="24.75" customHeight="1" x14ac:dyDescent="0.15"/>
    <row r="3163" customFormat="1" ht="24.75" customHeight="1" x14ac:dyDescent="0.15"/>
    <row r="3164" customFormat="1" ht="24.75" customHeight="1" x14ac:dyDescent="0.15"/>
    <row r="3165" customFormat="1" ht="24.75" customHeight="1" x14ac:dyDescent="0.15"/>
    <row r="3166" customFormat="1" ht="24.75" customHeight="1" x14ac:dyDescent="0.15"/>
    <row r="3167" customFormat="1" ht="24.75" customHeight="1" x14ac:dyDescent="0.15"/>
    <row r="3168" customFormat="1" ht="24.75" customHeight="1" x14ac:dyDescent="0.15"/>
    <row r="3169" customFormat="1" ht="24.75" customHeight="1" x14ac:dyDescent="0.15"/>
    <row r="3170" customFormat="1" ht="24.75" customHeight="1" x14ac:dyDescent="0.15"/>
    <row r="3171" customFormat="1" ht="24.75" customHeight="1" x14ac:dyDescent="0.15"/>
    <row r="3172" customFormat="1" ht="24.75" customHeight="1" x14ac:dyDescent="0.15"/>
    <row r="3173" customFormat="1" ht="24.75" customHeight="1" x14ac:dyDescent="0.15"/>
    <row r="3174" customFormat="1" ht="24.75" customHeight="1" x14ac:dyDescent="0.15"/>
    <row r="3175" customFormat="1" ht="24.75" customHeight="1" x14ac:dyDescent="0.15"/>
    <row r="3176" customFormat="1" ht="24.75" customHeight="1" x14ac:dyDescent="0.15"/>
    <row r="3177" customFormat="1" ht="24.75" customHeight="1" x14ac:dyDescent="0.15"/>
    <row r="3178" customFormat="1" ht="24.75" customHeight="1" x14ac:dyDescent="0.15"/>
    <row r="3179" customFormat="1" ht="24.75" customHeight="1" x14ac:dyDescent="0.15"/>
    <row r="3180" customFormat="1" ht="24.75" customHeight="1" x14ac:dyDescent="0.15"/>
    <row r="3181" customFormat="1" ht="24.75" customHeight="1" x14ac:dyDescent="0.15"/>
    <row r="3182" customFormat="1" ht="24.75" customHeight="1" x14ac:dyDescent="0.15"/>
    <row r="3183" customFormat="1" ht="24.75" customHeight="1" x14ac:dyDescent="0.15"/>
    <row r="3184" customFormat="1" ht="24.75" customHeight="1" x14ac:dyDescent="0.15"/>
    <row r="3185" customFormat="1" ht="24.75" customHeight="1" x14ac:dyDescent="0.15"/>
    <row r="3186" customFormat="1" ht="24.75" customHeight="1" x14ac:dyDescent="0.15"/>
    <row r="3187" customFormat="1" ht="24.75" customHeight="1" x14ac:dyDescent="0.15"/>
    <row r="3188" customFormat="1" ht="24.75" customHeight="1" x14ac:dyDescent="0.15"/>
    <row r="3189" customFormat="1" ht="24.75" customHeight="1" x14ac:dyDescent="0.15"/>
    <row r="3190" customFormat="1" ht="24.75" customHeight="1" x14ac:dyDescent="0.15"/>
    <row r="3191" customFormat="1" ht="24.75" customHeight="1" x14ac:dyDescent="0.15"/>
    <row r="3192" customFormat="1" ht="24.75" customHeight="1" x14ac:dyDescent="0.15"/>
    <row r="3193" customFormat="1" ht="24.75" customHeight="1" x14ac:dyDescent="0.15"/>
    <row r="3194" customFormat="1" ht="24.75" customHeight="1" x14ac:dyDescent="0.15"/>
    <row r="3195" customFormat="1" ht="24.75" customHeight="1" x14ac:dyDescent="0.15"/>
    <row r="3196" customFormat="1" ht="24.75" customHeight="1" x14ac:dyDescent="0.15"/>
    <row r="3197" customFormat="1" ht="24.75" customHeight="1" x14ac:dyDescent="0.15"/>
    <row r="3198" customFormat="1" ht="24.75" customHeight="1" x14ac:dyDescent="0.15"/>
    <row r="3199" customFormat="1" ht="24.75" customHeight="1" x14ac:dyDescent="0.15"/>
    <row r="3200" customFormat="1" ht="24.75" customHeight="1" x14ac:dyDescent="0.15"/>
    <row r="3201" customFormat="1" ht="24.75" customHeight="1" x14ac:dyDescent="0.15"/>
    <row r="3202" customFormat="1" ht="24.75" customHeight="1" x14ac:dyDescent="0.15"/>
    <row r="3203" customFormat="1" ht="24.75" customHeight="1" x14ac:dyDescent="0.15"/>
    <row r="3204" customFormat="1" ht="24.75" customHeight="1" x14ac:dyDescent="0.15"/>
    <row r="3205" customFormat="1" ht="24.75" customHeight="1" x14ac:dyDescent="0.15"/>
    <row r="3206" customFormat="1" ht="24.75" customHeight="1" x14ac:dyDescent="0.15"/>
    <row r="3207" customFormat="1" ht="24.75" customHeight="1" x14ac:dyDescent="0.15"/>
    <row r="3208" customFormat="1" ht="24.75" customHeight="1" x14ac:dyDescent="0.15"/>
    <row r="3209" customFormat="1" ht="24.75" customHeight="1" x14ac:dyDescent="0.15"/>
    <row r="3210" customFormat="1" ht="24.75" customHeight="1" x14ac:dyDescent="0.15"/>
    <row r="3211" customFormat="1" ht="24.75" customHeight="1" x14ac:dyDescent="0.15"/>
    <row r="3212" customFormat="1" ht="24.75" customHeight="1" x14ac:dyDescent="0.15"/>
    <row r="3213" customFormat="1" ht="24.75" customHeight="1" x14ac:dyDescent="0.15"/>
    <row r="3214" customFormat="1" ht="24.75" customHeight="1" x14ac:dyDescent="0.15"/>
    <row r="3215" customFormat="1" ht="24.75" customHeight="1" x14ac:dyDescent="0.15"/>
    <row r="3216" customFormat="1" ht="24.75" customHeight="1" x14ac:dyDescent="0.15"/>
    <row r="3217" customFormat="1" ht="24.75" customHeight="1" x14ac:dyDescent="0.15"/>
    <row r="3218" customFormat="1" ht="24.75" customHeight="1" x14ac:dyDescent="0.15"/>
    <row r="3219" customFormat="1" ht="24.75" customHeight="1" x14ac:dyDescent="0.15"/>
    <row r="3220" customFormat="1" ht="24.75" customHeight="1" x14ac:dyDescent="0.15"/>
    <row r="3221" customFormat="1" ht="24.75" customHeight="1" x14ac:dyDescent="0.15"/>
    <row r="3222" customFormat="1" ht="24.75" customHeight="1" x14ac:dyDescent="0.15"/>
    <row r="3223" customFormat="1" ht="24.75" customHeight="1" x14ac:dyDescent="0.15"/>
    <row r="3224" customFormat="1" ht="24.75" customHeight="1" x14ac:dyDescent="0.15"/>
    <row r="3225" customFormat="1" ht="24.75" customHeight="1" x14ac:dyDescent="0.15"/>
    <row r="3226" customFormat="1" ht="24.75" customHeight="1" x14ac:dyDescent="0.15"/>
    <row r="3227" customFormat="1" ht="24.75" customHeight="1" x14ac:dyDescent="0.15"/>
    <row r="3228" customFormat="1" ht="24.75" customHeight="1" x14ac:dyDescent="0.15"/>
    <row r="3229" customFormat="1" ht="24.75" customHeight="1" x14ac:dyDescent="0.15"/>
    <row r="3230" customFormat="1" ht="24.75" customHeight="1" x14ac:dyDescent="0.15"/>
    <row r="3231" customFormat="1" ht="24.75" customHeight="1" x14ac:dyDescent="0.15"/>
    <row r="3232" customFormat="1" ht="24.75" customHeight="1" x14ac:dyDescent="0.15"/>
    <row r="3233" customFormat="1" ht="24.75" customHeight="1" x14ac:dyDescent="0.15"/>
    <row r="3234" customFormat="1" ht="24.75" customHeight="1" x14ac:dyDescent="0.15"/>
    <row r="3235" customFormat="1" ht="24.75" customHeight="1" x14ac:dyDescent="0.15"/>
    <row r="3236" customFormat="1" ht="24.75" customHeight="1" x14ac:dyDescent="0.15"/>
    <row r="3237" customFormat="1" ht="24.75" customHeight="1" x14ac:dyDescent="0.15"/>
    <row r="3238" customFormat="1" ht="24.75" customHeight="1" x14ac:dyDescent="0.15"/>
    <row r="3239" customFormat="1" ht="24.75" customHeight="1" x14ac:dyDescent="0.15"/>
    <row r="3240" customFormat="1" ht="24.75" customHeight="1" x14ac:dyDescent="0.15"/>
    <row r="3241" customFormat="1" ht="24.75" customHeight="1" x14ac:dyDescent="0.15"/>
    <row r="3242" customFormat="1" ht="24.75" customHeight="1" x14ac:dyDescent="0.15"/>
    <row r="3243" customFormat="1" ht="24.75" customHeight="1" x14ac:dyDescent="0.15"/>
    <row r="3244" customFormat="1" ht="24.75" customHeight="1" x14ac:dyDescent="0.15"/>
    <row r="3245" customFormat="1" ht="24.75" customHeight="1" x14ac:dyDescent="0.15"/>
    <row r="3246" customFormat="1" ht="24.75" customHeight="1" x14ac:dyDescent="0.15"/>
    <row r="3247" customFormat="1" ht="24.75" customHeight="1" x14ac:dyDescent="0.15"/>
    <row r="3248" customFormat="1" ht="24.75" customHeight="1" x14ac:dyDescent="0.15"/>
    <row r="3249" customFormat="1" ht="24.75" customHeight="1" x14ac:dyDescent="0.15"/>
    <row r="3250" customFormat="1" ht="24.75" customHeight="1" x14ac:dyDescent="0.15"/>
    <row r="3251" customFormat="1" ht="24.75" customHeight="1" x14ac:dyDescent="0.15"/>
    <row r="3252" customFormat="1" ht="24.75" customHeight="1" x14ac:dyDescent="0.15"/>
    <row r="3253" customFormat="1" ht="24.75" customHeight="1" x14ac:dyDescent="0.15"/>
    <row r="3254" customFormat="1" ht="24.75" customHeight="1" x14ac:dyDescent="0.15"/>
    <row r="3255" customFormat="1" ht="24.75" customHeight="1" x14ac:dyDescent="0.15"/>
    <row r="3256" customFormat="1" ht="24.75" customHeight="1" x14ac:dyDescent="0.15"/>
    <row r="3257" customFormat="1" ht="24.75" customHeight="1" x14ac:dyDescent="0.15"/>
    <row r="3258" customFormat="1" ht="24.75" customHeight="1" x14ac:dyDescent="0.15"/>
    <row r="3259" customFormat="1" ht="24.75" customHeight="1" x14ac:dyDescent="0.15"/>
    <row r="3260" customFormat="1" ht="24.75" customHeight="1" x14ac:dyDescent="0.15"/>
    <row r="3261" customFormat="1" ht="24.75" customHeight="1" x14ac:dyDescent="0.15"/>
    <row r="3262" customFormat="1" ht="24.75" customHeight="1" x14ac:dyDescent="0.15"/>
    <row r="3263" customFormat="1" ht="24.75" customHeight="1" x14ac:dyDescent="0.15"/>
    <row r="3264" customFormat="1" ht="24.75" customHeight="1" x14ac:dyDescent="0.15"/>
    <row r="3265" customFormat="1" ht="24.75" customHeight="1" x14ac:dyDescent="0.15"/>
    <row r="3266" customFormat="1" ht="24.75" customHeight="1" x14ac:dyDescent="0.15"/>
    <row r="3267" customFormat="1" ht="24.75" customHeight="1" x14ac:dyDescent="0.15"/>
    <row r="3268" customFormat="1" ht="24.75" customHeight="1" x14ac:dyDescent="0.15"/>
    <row r="3269" customFormat="1" ht="24.75" customHeight="1" x14ac:dyDescent="0.15"/>
    <row r="3270" customFormat="1" ht="24.75" customHeight="1" x14ac:dyDescent="0.15"/>
    <row r="3271" customFormat="1" ht="24.75" customHeight="1" x14ac:dyDescent="0.15"/>
    <row r="3272" customFormat="1" ht="24.75" customHeight="1" x14ac:dyDescent="0.15"/>
    <row r="3273" customFormat="1" ht="24.75" customHeight="1" x14ac:dyDescent="0.15"/>
    <row r="3274" customFormat="1" ht="24.75" customHeight="1" x14ac:dyDescent="0.15"/>
    <row r="3275" customFormat="1" ht="24.75" customHeight="1" x14ac:dyDescent="0.15"/>
    <row r="3276" customFormat="1" ht="24.75" customHeight="1" x14ac:dyDescent="0.15"/>
    <row r="3277" customFormat="1" ht="24.75" customHeight="1" x14ac:dyDescent="0.15"/>
    <row r="3278" customFormat="1" ht="24.75" customHeight="1" x14ac:dyDescent="0.15"/>
    <row r="3279" customFormat="1" ht="24.75" customHeight="1" x14ac:dyDescent="0.15"/>
    <row r="3280" customFormat="1" ht="24.75" customHeight="1" x14ac:dyDescent="0.15"/>
    <row r="3281" customFormat="1" ht="24.75" customHeight="1" x14ac:dyDescent="0.15"/>
    <row r="3282" customFormat="1" ht="24.75" customHeight="1" x14ac:dyDescent="0.15"/>
    <row r="3283" customFormat="1" ht="24.75" customHeight="1" x14ac:dyDescent="0.15"/>
    <row r="3284" customFormat="1" ht="24.75" customHeight="1" x14ac:dyDescent="0.15"/>
    <row r="3285" customFormat="1" ht="24.75" customHeight="1" x14ac:dyDescent="0.15"/>
    <row r="3286" customFormat="1" ht="24.75" customHeight="1" x14ac:dyDescent="0.15"/>
    <row r="3287" customFormat="1" ht="24.75" customHeight="1" x14ac:dyDescent="0.15"/>
    <row r="3288" customFormat="1" ht="24.75" customHeight="1" x14ac:dyDescent="0.15"/>
    <row r="3289" customFormat="1" ht="24.75" customHeight="1" x14ac:dyDescent="0.15"/>
    <row r="3290" customFormat="1" ht="24.75" customHeight="1" x14ac:dyDescent="0.15"/>
    <row r="3291" customFormat="1" ht="24.75" customHeight="1" x14ac:dyDescent="0.15"/>
    <row r="3292" customFormat="1" ht="24.75" customHeight="1" x14ac:dyDescent="0.15"/>
    <row r="3293" customFormat="1" ht="24.75" customHeight="1" x14ac:dyDescent="0.15"/>
    <row r="3294" customFormat="1" ht="24.75" customHeight="1" x14ac:dyDescent="0.15"/>
    <row r="3295" customFormat="1" ht="24.75" customHeight="1" x14ac:dyDescent="0.15"/>
    <row r="3296" customFormat="1" ht="24.75" customHeight="1" x14ac:dyDescent="0.15"/>
    <row r="3297" customFormat="1" ht="24.75" customHeight="1" x14ac:dyDescent="0.15"/>
    <row r="3298" customFormat="1" ht="24.75" customHeight="1" x14ac:dyDescent="0.15"/>
    <row r="3299" customFormat="1" ht="24.75" customHeight="1" x14ac:dyDescent="0.15"/>
    <row r="3300" customFormat="1" ht="24.75" customHeight="1" x14ac:dyDescent="0.15"/>
    <row r="3301" customFormat="1" ht="24.75" customHeight="1" x14ac:dyDescent="0.15"/>
    <row r="3302" customFormat="1" ht="24.75" customHeight="1" x14ac:dyDescent="0.15"/>
    <row r="3303" customFormat="1" ht="24.75" customHeight="1" x14ac:dyDescent="0.15"/>
    <row r="3304" customFormat="1" ht="24.75" customHeight="1" x14ac:dyDescent="0.15"/>
    <row r="3305" customFormat="1" ht="24.75" customHeight="1" x14ac:dyDescent="0.15"/>
    <row r="3306" customFormat="1" ht="24.75" customHeight="1" x14ac:dyDescent="0.15"/>
    <row r="3307" customFormat="1" ht="24.75" customHeight="1" x14ac:dyDescent="0.15"/>
    <row r="3308" customFormat="1" ht="24.75" customHeight="1" x14ac:dyDescent="0.15"/>
    <row r="3309" customFormat="1" ht="24.75" customHeight="1" x14ac:dyDescent="0.15"/>
    <row r="3310" customFormat="1" ht="24.75" customHeight="1" x14ac:dyDescent="0.15"/>
    <row r="3311" customFormat="1" ht="24.75" customHeight="1" x14ac:dyDescent="0.15"/>
    <row r="3312" customFormat="1" ht="24.75" customHeight="1" x14ac:dyDescent="0.15"/>
    <row r="3313" customFormat="1" ht="24.75" customHeight="1" x14ac:dyDescent="0.15"/>
    <row r="3314" customFormat="1" ht="24.75" customHeight="1" x14ac:dyDescent="0.15"/>
    <row r="3315" customFormat="1" ht="24.75" customHeight="1" x14ac:dyDescent="0.15"/>
    <row r="3316" customFormat="1" ht="24.75" customHeight="1" x14ac:dyDescent="0.15"/>
    <row r="3317" customFormat="1" ht="24.75" customHeight="1" x14ac:dyDescent="0.15"/>
    <row r="3318" customFormat="1" ht="24.75" customHeight="1" x14ac:dyDescent="0.15"/>
    <row r="3319" customFormat="1" ht="24.75" customHeight="1" x14ac:dyDescent="0.15"/>
    <row r="3320" customFormat="1" ht="24.75" customHeight="1" x14ac:dyDescent="0.15"/>
    <row r="3321" customFormat="1" ht="24.75" customHeight="1" x14ac:dyDescent="0.15"/>
    <row r="3322" customFormat="1" ht="24.75" customHeight="1" x14ac:dyDescent="0.15"/>
    <row r="3323" customFormat="1" ht="24.75" customHeight="1" x14ac:dyDescent="0.15"/>
    <row r="3324" customFormat="1" ht="24.75" customHeight="1" x14ac:dyDescent="0.15"/>
    <row r="3325" customFormat="1" ht="24.75" customHeight="1" x14ac:dyDescent="0.15"/>
    <row r="3326" customFormat="1" ht="24.75" customHeight="1" x14ac:dyDescent="0.15"/>
    <row r="3327" customFormat="1" ht="24.75" customHeight="1" x14ac:dyDescent="0.15"/>
    <row r="3328" customFormat="1" ht="24.75" customHeight="1" x14ac:dyDescent="0.15"/>
    <row r="3329" customFormat="1" ht="24.75" customHeight="1" x14ac:dyDescent="0.15"/>
    <row r="3330" customFormat="1" ht="24.75" customHeight="1" x14ac:dyDescent="0.15"/>
    <row r="3331" customFormat="1" ht="24.75" customHeight="1" x14ac:dyDescent="0.15"/>
    <row r="3332" customFormat="1" ht="24.75" customHeight="1" x14ac:dyDescent="0.15"/>
    <row r="3333" customFormat="1" ht="24.75" customHeight="1" x14ac:dyDescent="0.15"/>
    <row r="3334" customFormat="1" ht="24.75" customHeight="1" x14ac:dyDescent="0.15"/>
    <row r="3335" customFormat="1" ht="24.75" customHeight="1" x14ac:dyDescent="0.15"/>
    <row r="3336" customFormat="1" ht="24.75" customHeight="1" x14ac:dyDescent="0.15"/>
    <row r="3337" customFormat="1" ht="24.75" customHeight="1" x14ac:dyDescent="0.15"/>
    <row r="3338" customFormat="1" ht="24.75" customHeight="1" x14ac:dyDescent="0.15"/>
    <row r="3339" customFormat="1" ht="24.75" customHeight="1" x14ac:dyDescent="0.15"/>
    <row r="3340" customFormat="1" ht="24.75" customHeight="1" x14ac:dyDescent="0.15"/>
    <row r="3341" customFormat="1" ht="24.75" customHeight="1" x14ac:dyDescent="0.15"/>
    <row r="3342" customFormat="1" ht="24.75" customHeight="1" x14ac:dyDescent="0.15"/>
    <row r="3343" customFormat="1" ht="24.75" customHeight="1" x14ac:dyDescent="0.15"/>
    <row r="3344" customFormat="1" ht="24.75" customHeight="1" x14ac:dyDescent="0.15"/>
    <row r="3345" customFormat="1" ht="24.75" customHeight="1" x14ac:dyDescent="0.15"/>
    <row r="3346" customFormat="1" ht="24.75" customHeight="1" x14ac:dyDescent="0.15"/>
    <row r="3347" customFormat="1" ht="24.75" customHeight="1" x14ac:dyDescent="0.15"/>
    <row r="3348" customFormat="1" ht="24.75" customHeight="1" x14ac:dyDescent="0.15"/>
    <row r="3349" customFormat="1" ht="24.75" customHeight="1" x14ac:dyDescent="0.15"/>
    <row r="3350" customFormat="1" ht="24.75" customHeight="1" x14ac:dyDescent="0.15"/>
    <row r="3351" customFormat="1" ht="24.75" customHeight="1" x14ac:dyDescent="0.15"/>
    <row r="3352" customFormat="1" ht="24.75" customHeight="1" x14ac:dyDescent="0.15"/>
    <row r="3353" customFormat="1" ht="24.75" customHeight="1" x14ac:dyDescent="0.15"/>
    <row r="3354" customFormat="1" ht="24.75" customHeight="1" x14ac:dyDescent="0.15"/>
    <row r="3355" customFormat="1" ht="24.75" customHeight="1" x14ac:dyDescent="0.15"/>
    <row r="3356" customFormat="1" ht="24.75" customHeight="1" x14ac:dyDescent="0.15"/>
    <row r="3357" customFormat="1" ht="24.75" customHeight="1" x14ac:dyDescent="0.15"/>
    <row r="3358" customFormat="1" ht="24.75" customHeight="1" x14ac:dyDescent="0.15"/>
    <row r="3359" customFormat="1" ht="24.75" customHeight="1" x14ac:dyDescent="0.15"/>
    <row r="3360" customFormat="1" ht="24.75" customHeight="1" x14ac:dyDescent="0.15"/>
    <row r="3361" customFormat="1" ht="24.75" customHeight="1" x14ac:dyDescent="0.15"/>
    <row r="3362" customFormat="1" ht="24.75" customHeight="1" x14ac:dyDescent="0.15"/>
    <row r="3363" customFormat="1" ht="24.75" customHeight="1" x14ac:dyDescent="0.15"/>
    <row r="3364" customFormat="1" ht="24.75" customHeight="1" x14ac:dyDescent="0.15"/>
    <row r="3365" customFormat="1" ht="24.75" customHeight="1" x14ac:dyDescent="0.15"/>
    <row r="3366" customFormat="1" ht="24.75" customHeight="1" x14ac:dyDescent="0.15"/>
    <row r="3367" customFormat="1" ht="24.75" customHeight="1" x14ac:dyDescent="0.15"/>
    <row r="3368" customFormat="1" ht="24.75" customHeight="1" x14ac:dyDescent="0.15"/>
    <row r="3369" customFormat="1" ht="24.75" customHeight="1" x14ac:dyDescent="0.15"/>
    <row r="3370" customFormat="1" ht="24.75" customHeight="1" x14ac:dyDescent="0.15"/>
    <row r="3371" customFormat="1" ht="24.75" customHeight="1" x14ac:dyDescent="0.15"/>
    <row r="3372" customFormat="1" ht="24.75" customHeight="1" x14ac:dyDescent="0.15"/>
    <row r="3373" customFormat="1" ht="24.75" customHeight="1" x14ac:dyDescent="0.15"/>
    <row r="3374" customFormat="1" ht="24.75" customHeight="1" x14ac:dyDescent="0.15"/>
    <row r="3375" customFormat="1" ht="24.75" customHeight="1" x14ac:dyDescent="0.15"/>
    <row r="3376" customFormat="1" ht="24.75" customHeight="1" x14ac:dyDescent="0.15"/>
    <row r="3377" customFormat="1" ht="24.75" customHeight="1" x14ac:dyDescent="0.15"/>
    <row r="3378" customFormat="1" ht="24.75" customHeight="1" x14ac:dyDescent="0.15"/>
    <row r="3379" customFormat="1" ht="24.75" customHeight="1" x14ac:dyDescent="0.15"/>
    <row r="3380" customFormat="1" ht="24.75" customHeight="1" x14ac:dyDescent="0.15"/>
    <row r="3381" customFormat="1" ht="24.75" customHeight="1" x14ac:dyDescent="0.15"/>
    <row r="3382" customFormat="1" ht="24.75" customHeight="1" x14ac:dyDescent="0.15"/>
    <row r="3383" customFormat="1" ht="24.75" customHeight="1" x14ac:dyDescent="0.15"/>
    <row r="3384" customFormat="1" ht="24.75" customHeight="1" x14ac:dyDescent="0.15"/>
    <row r="3385" customFormat="1" ht="24.75" customHeight="1" x14ac:dyDescent="0.15"/>
    <row r="3386" customFormat="1" ht="24.75" customHeight="1" x14ac:dyDescent="0.15"/>
    <row r="3387" customFormat="1" ht="24.75" customHeight="1" x14ac:dyDescent="0.15"/>
    <row r="3388" customFormat="1" ht="24.75" customHeight="1" x14ac:dyDescent="0.15"/>
    <row r="3389" customFormat="1" ht="24.75" customHeight="1" x14ac:dyDescent="0.15"/>
    <row r="3390" customFormat="1" ht="24.75" customHeight="1" x14ac:dyDescent="0.15"/>
    <row r="3391" customFormat="1" ht="24.75" customHeight="1" x14ac:dyDescent="0.15"/>
    <row r="3392" customFormat="1" ht="24.75" customHeight="1" x14ac:dyDescent="0.15"/>
    <row r="3393" customFormat="1" ht="24.75" customHeight="1" x14ac:dyDescent="0.15"/>
    <row r="3394" customFormat="1" ht="24.75" customHeight="1" x14ac:dyDescent="0.15"/>
    <row r="3395" customFormat="1" ht="24.75" customHeight="1" x14ac:dyDescent="0.15"/>
    <row r="3396" customFormat="1" ht="24.75" customHeight="1" x14ac:dyDescent="0.15"/>
    <row r="3397" customFormat="1" ht="24.75" customHeight="1" x14ac:dyDescent="0.15"/>
    <row r="3398" customFormat="1" ht="24.75" customHeight="1" x14ac:dyDescent="0.15"/>
    <row r="3399" customFormat="1" ht="24.75" customHeight="1" x14ac:dyDescent="0.15"/>
    <row r="3400" customFormat="1" ht="24.75" customHeight="1" x14ac:dyDescent="0.15"/>
    <row r="3401" customFormat="1" ht="24.75" customHeight="1" x14ac:dyDescent="0.15"/>
    <row r="3402" customFormat="1" ht="24.75" customHeight="1" x14ac:dyDescent="0.15"/>
    <row r="3403" customFormat="1" ht="24.75" customHeight="1" x14ac:dyDescent="0.15"/>
    <row r="3404" customFormat="1" ht="24.75" customHeight="1" x14ac:dyDescent="0.15"/>
    <row r="3405" customFormat="1" ht="24.75" customHeight="1" x14ac:dyDescent="0.15"/>
    <row r="3406" customFormat="1" ht="24.75" customHeight="1" x14ac:dyDescent="0.15"/>
    <row r="3407" customFormat="1" ht="24.75" customHeight="1" x14ac:dyDescent="0.15"/>
    <row r="3408" customFormat="1" ht="24.75" customHeight="1" x14ac:dyDescent="0.15"/>
    <row r="3409" customFormat="1" ht="24.75" customHeight="1" x14ac:dyDescent="0.15"/>
    <row r="3410" customFormat="1" ht="24.75" customHeight="1" x14ac:dyDescent="0.15"/>
    <row r="3411" customFormat="1" ht="24.75" customHeight="1" x14ac:dyDescent="0.15"/>
    <row r="3412" customFormat="1" ht="24.75" customHeight="1" x14ac:dyDescent="0.15"/>
    <row r="3413" customFormat="1" ht="24.75" customHeight="1" x14ac:dyDescent="0.15"/>
    <row r="3414" customFormat="1" ht="24.75" customHeight="1" x14ac:dyDescent="0.15"/>
    <row r="3415" customFormat="1" ht="24.75" customHeight="1" x14ac:dyDescent="0.15"/>
    <row r="3416" customFormat="1" ht="24.75" customHeight="1" x14ac:dyDescent="0.15"/>
    <row r="3417" customFormat="1" ht="24.75" customHeight="1" x14ac:dyDescent="0.15"/>
    <row r="3418" customFormat="1" ht="24.75" customHeight="1" x14ac:dyDescent="0.15"/>
    <row r="3419" customFormat="1" ht="24.75" customHeight="1" x14ac:dyDescent="0.15"/>
    <row r="3420" customFormat="1" ht="24.75" customHeight="1" x14ac:dyDescent="0.15"/>
    <row r="3421" customFormat="1" ht="24.75" customHeight="1" x14ac:dyDescent="0.15"/>
    <row r="3422" customFormat="1" ht="24.75" customHeight="1" x14ac:dyDescent="0.15"/>
    <row r="3423" customFormat="1" ht="24.75" customHeight="1" x14ac:dyDescent="0.15"/>
    <row r="3424" customFormat="1" ht="24.75" customHeight="1" x14ac:dyDescent="0.15"/>
    <row r="3425" customFormat="1" ht="24.75" customHeight="1" x14ac:dyDescent="0.15"/>
    <row r="3426" customFormat="1" ht="24.75" customHeight="1" x14ac:dyDescent="0.15"/>
    <row r="3427" customFormat="1" ht="24.75" customHeight="1" x14ac:dyDescent="0.15"/>
    <row r="3428" customFormat="1" ht="24.75" customHeight="1" x14ac:dyDescent="0.15"/>
    <row r="3429" customFormat="1" ht="24.75" customHeight="1" x14ac:dyDescent="0.15"/>
    <row r="3430" customFormat="1" ht="24.75" customHeight="1" x14ac:dyDescent="0.15"/>
    <row r="3431" customFormat="1" ht="24.75" customHeight="1" x14ac:dyDescent="0.15"/>
    <row r="3432" customFormat="1" ht="24.75" customHeight="1" x14ac:dyDescent="0.15"/>
    <row r="3433" customFormat="1" ht="24.75" customHeight="1" x14ac:dyDescent="0.15"/>
    <row r="3434" customFormat="1" ht="24.75" customHeight="1" x14ac:dyDescent="0.15"/>
    <row r="3435" customFormat="1" ht="24.75" customHeight="1" x14ac:dyDescent="0.15"/>
    <row r="3436" customFormat="1" ht="24.75" customHeight="1" x14ac:dyDescent="0.15"/>
    <row r="3437" customFormat="1" ht="24.75" customHeight="1" x14ac:dyDescent="0.15"/>
    <row r="3438" customFormat="1" ht="24.75" customHeight="1" x14ac:dyDescent="0.15"/>
    <row r="3439" customFormat="1" ht="24.75" customHeight="1" x14ac:dyDescent="0.15"/>
    <row r="3440" customFormat="1" ht="24.75" customHeight="1" x14ac:dyDescent="0.15"/>
    <row r="3441" customFormat="1" ht="24.75" customHeight="1" x14ac:dyDescent="0.15"/>
    <row r="3442" customFormat="1" ht="24.75" customHeight="1" x14ac:dyDescent="0.15"/>
    <row r="3443" customFormat="1" ht="24.75" customHeight="1" x14ac:dyDescent="0.15"/>
    <row r="3444" customFormat="1" ht="24.75" customHeight="1" x14ac:dyDescent="0.15"/>
    <row r="3445" customFormat="1" ht="24.75" customHeight="1" x14ac:dyDescent="0.15"/>
    <row r="3446" customFormat="1" ht="24.75" customHeight="1" x14ac:dyDescent="0.15"/>
    <row r="3447" customFormat="1" ht="24.75" customHeight="1" x14ac:dyDescent="0.15"/>
    <row r="3448" customFormat="1" ht="24.75" customHeight="1" x14ac:dyDescent="0.15"/>
    <row r="3449" customFormat="1" ht="24.75" customHeight="1" x14ac:dyDescent="0.15"/>
    <row r="3450" customFormat="1" ht="24.75" customHeight="1" x14ac:dyDescent="0.15"/>
    <row r="3451" customFormat="1" ht="24.75" customHeight="1" x14ac:dyDescent="0.15"/>
    <row r="3452" customFormat="1" ht="24.75" customHeight="1" x14ac:dyDescent="0.15"/>
    <row r="3453" customFormat="1" ht="24.75" customHeight="1" x14ac:dyDescent="0.15"/>
    <row r="3454" customFormat="1" ht="24.75" customHeight="1" x14ac:dyDescent="0.15"/>
    <row r="3455" customFormat="1" ht="24.75" customHeight="1" x14ac:dyDescent="0.15"/>
    <row r="3456" customFormat="1" ht="24.75" customHeight="1" x14ac:dyDescent="0.15"/>
    <row r="3457" customFormat="1" ht="24.75" customHeight="1" x14ac:dyDescent="0.15"/>
    <row r="3458" customFormat="1" ht="24.75" customHeight="1" x14ac:dyDescent="0.15"/>
    <row r="3459" customFormat="1" ht="24.75" customHeight="1" x14ac:dyDescent="0.15"/>
    <row r="3460" customFormat="1" ht="24.75" customHeight="1" x14ac:dyDescent="0.15"/>
    <row r="3461" customFormat="1" ht="24.75" customHeight="1" x14ac:dyDescent="0.15"/>
    <row r="3462" customFormat="1" ht="24.75" customHeight="1" x14ac:dyDescent="0.15"/>
    <row r="3463" customFormat="1" ht="24.75" customHeight="1" x14ac:dyDescent="0.15"/>
    <row r="3464" customFormat="1" ht="24.75" customHeight="1" x14ac:dyDescent="0.15"/>
    <row r="3465" customFormat="1" ht="24.75" customHeight="1" x14ac:dyDescent="0.15"/>
    <row r="3466" customFormat="1" ht="24.75" customHeight="1" x14ac:dyDescent="0.15"/>
    <row r="3467" customFormat="1" ht="24.75" customHeight="1" x14ac:dyDescent="0.15"/>
    <row r="3468" customFormat="1" ht="24.75" customHeight="1" x14ac:dyDescent="0.15"/>
    <row r="3469" customFormat="1" ht="24.75" customHeight="1" x14ac:dyDescent="0.15"/>
    <row r="3470" customFormat="1" ht="24.75" customHeight="1" x14ac:dyDescent="0.15"/>
    <row r="3471" customFormat="1" ht="24.75" customHeight="1" x14ac:dyDescent="0.15"/>
    <row r="3472" customFormat="1" ht="24.75" customHeight="1" x14ac:dyDescent="0.15"/>
    <row r="3473" customFormat="1" ht="24.75" customHeight="1" x14ac:dyDescent="0.15"/>
    <row r="3474" customFormat="1" ht="24.75" customHeight="1" x14ac:dyDescent="0.15"/>
    <row r="3475" customFormat="1" ht="24.75" customHeight="1" x14ac:dyDescent="0.15"/>
    <row r="3476" customFormat="1" ht="24.75" customHeight="1" x14ac:dyDescent="0.15"/>
    <row r="3477" customFormat="1" ht="24.75" customHeight="1" x14ac:dyDescent="0.15"/>
    <row r="3478" customFormat="1" ht="24.75" customHeight="1" x14ac:dyDescent="0.15"/>
    <row r="3479" customFormat="1" ht="24.75" customHeight="1" x14ac:dyDescent="0.15"/>
    <row r="3480" customFormat="1" ht="24.75" customHeight="1" x14ac:dyDescent="0.15"/>
    <row r="3481" customFormat="1" ht="24.75" customHeight="1" x14ac:dyDescent="0.15"/>
    <row r="3482" customFormat="1" ht="24.75" customHeight="1" x14ac:dyDescent="0.15"/>
    <row r="3483" customFormat="1" ht="24.75" customHeight="1" x14ac:dyDescent="0.15"/>
    <row r="3484" customFormat="1" ht="24.75" customHeight="1" x14ac:dyDescent="0.15"/>
    <row r="3485" customFormat="1" ht="24.75" customHeight="1" x14ac:dyDescent="0.15"/>
    <row r="3486" customFormat="1" ht="24.75" customHeight="1" x14ac:dyDescent="0.15"/>
    <row r="3487" customFormat="1" ht="24.75" customHeight="1" x14ac:dyDescent="0.15"/>
    <row r="3488" customFormat="1" ht="24.75" customHeight="1" x14ac:dyDescent="0.15"/>
    <row r="3489" customFormat="1" ht="24.75" customHeight="1" x14ac:dyDescent="0.15"/>
    <row r="3490" customFormat="1" ht="24.75" customHeight="1" x14ac:dyDescent="0.15"/>
    <row r="3491" customFormat="1" ht="24.75" customHeight="1" x14ac:dyDescent="0.15"/>
    <row r="3492" customFormat="1" ht="24.75" customHeight="1" x14ac:dyDescent="0.15"/>
    <row r="3493" customFormat="1" ht="24.75" customHeight="1" x14ac:dyDescent="0.15"/>
    <row r="3494" customFormat="1" ht="24.75" customHeight="1" x14ac:dyDescent="0.15"/>
    <row r="3495" customFormat="1" ht="24.75" customHeight="1" x14ac:dyDescent="0.15"/>
    <row r="3496" customFormat="1" ht="24.75" customHeight="1" x14ac:dyDescent="0.15"/>
    <row r="3497" customFormat="1" ht="24.75" customHeight="1" x14ac:dyDescent="0.15"/>
    <row r="3498" customFormat="1" ht="24.75" customHeight="1" x14ac:dyDescent="0.15"/>
    <row r="3499" customFormat="1" ht="24.75" customHeight="1" x14ac:dyDescent="0.15"/>
    <row r="3500" customFormat="1" ht="24.75" customHeight="1" x14ac:dyDescent="0.15"/>
    <row r="3501" customFormat="1" ht="24.75" customHeight="1" x14ac:dyDescent="0.15"/>
    <row r="3502" customFormat="1" ht="24.75" customHeight="1" x14ac:dyDescent="0.15"/>
    <row r="3503" customFormat="1" ht="24.75" customHeight="1" x14ac:dyDescent="0.15"/>
    <row r="3504" customFormat="1" ht="24.75" customHeight="1" x14ac:dyDescent="0.15"/>
    <row r="3505" customFormat="1" ht="24.75" customHeight="1" x14ac:dyDescent="0.15"/>
    <row r="3506" customFormat="1" ht="24.75" customHeight="1" x14ac:dyDescent="0.15"/>
    <row r="3507" customFormat="1" ht="24.75" customHeight="1" x14ac:dyDescent="0.15"/>
    <row r="3508" customFormat="1" ht="24.75" customHeight="1" x14ac:dyDescent="0.15"/>
    <row r="3509" customFormat="1" ht="24.75" customHeight="1" x14ac:dyDescent="0.15"/>
    <row r="3510" customFormat="1" ht="24.75" customHeight="1" x14ac:dyDescent="0.15"/>
    <row r="3511" customFormat="1" ht="24.75" customHeight="1" x14ac:dyDescent="0.15"/>
    <row r="3512" customFormat="1" ht="24.75" customHeight="1" x14ac:dyDescent="0.15"/>
    <row r="3513" customFormat="1" ht="24.75" customHeight="1" x14ac:dyDescent="0.15"/>
    <row r="3514" customFormat="1" ht="24.75" customHeight="1" x14ac:dyDescent="0.15"/>
    <row r="3515" customFormat="1" ht="24.75" customHeight="1" x14ac:dyDescent="0.15"/>
    <row r="3516" customFormat="1" ht="24.75" customHeight="1" x14ac:dyDescent="0.15"/>
    <row r="3517" customFormat="1" ht="24.75" customHeight="1" x14ac:dyDescent="0.15"/>
    <row r="3518" customFormat="1" ht="24.75" customHeight="1" x14ac:dyDescent="0.15"/>
    <row r="3519" customFormat="1" ht="24.75" customHeight="1" x14ac:dyDescent="0.15"/>
    <row r="3520" customFormat="1" ht="24.75" customHeight="1" x14ac:dyDescent="0.15"/>
    <row r="3521" customFormat="1" ht="24.75" customHeight="1" x14ac:dyDescent="0.15"/>
    <row r="3522" customFormat="1" ht="24.75" customHeight="1" x14ac:dyDescent="0.15"/>
    <row r="3523" customFormat="1" ht="24.75" customHeight="1" x14ac:dyDescent="0.15"/>
    <row r="3524" customFormat="1" ht="24.75" customHeight="1" x14ac:dyDescent="0.15"/>
    <row r="3525" customFormat="1" ht="24.75" customHeight="1" x14ac:dyDescent="0.15"/>
    <row r="3526" customFormat="1" ht="24.75" customHeight="1" x14ac:dyDescent="0.15"/>
    <row r="3527" customFormat="1" ht="24.75" customHeight="1" x14ac:dyDescent="0.15"/>
    <row r="3528" customFormat="1" ht="24.75" customHeight="1" x14ac:dyDescent="0.15"/>
    <row r="3529" customFormat="1" ht="24.75" customHeight="1" x14ac:dyDescent="0.15"/>
    <row r="3530" customFormat="1" ht="24.75" customHeight="1" x14ac:dyDescent="0.15"/>
    <row r="3531" customFormat="1" ht="24.75" customHeight="1" x14ac:dyDescent="0.15"/>
    <row r="3532" customFormat="1" ht="24.75" customHeight="1" x14ac:dyDescent="0.15"/>
    <row r="3533" customFormat="1" ht="24.75" customHeight="1" x14ac:dyDescent="0.15"/>
    <row r="3534" customFormat="1" ht="24.75" customHeight="1" x14ac:dyDescent="0.15"/>
    <row r="3535" customFormat="1" ht="24.75" customHeight="1" x14ac:dyDescent="0.15"/>
    <row r="3536" customFormat="1" ht="24.75" customHeight="1" x14ac:dyDescent="0.15"/>
    <row r="3537" customFormat="1" ht="24.75" customHeight="1" x14ac:dyDescent="0.15"/>
    <row r="3538" customFormat="1" ht="24.75" customHeight="1" x14ac:dyDescent="0.15"/>
    <row r="3539" customFormat="1" ht="24.75" customHeight="1" x14ac:dyDescent="0.15"/>
    <row r="3540" customFormat="1" ht="24.75" customHeight="1" x14ac:dyDescent="0.15"/>
    <row r="3541" customFormat="1" ht="24.75" customHeight="1" x14ac:dyDescent="0.15"/>
    <row r="3542" customFormat="1" ht="24.75" customHeight="1" x14ac:dyDescent="0.15"/>
    <row r="3543" customFormat="1" ht="24.75" customHeight="1" x14ac:dyDescent="0.15"/>
    <row r="3544" customFormat="1" ht="24.75" customHeight="1" x14ac:dyDescent="0.15"/>
    <row r="3545" customFormat="1" ht="24.75" customHeight="1" x14ac:dyDescent="0.15"/>
    <row r="3546" customFormat="1" ht="24.75" customHeight="1" x14ac:dyDescent="0.15"/>
    <row r="3547" customFormat="1" ht="24.75" customHeight="1" x14ac:dyDescent="0.15"/>
    <row r="3548" customFormat="1" ht="24.75" customHeight="1" x14ac:dyDescent="0.15"/>
    <row r="3549" customFormat="1" ht="24.75" customHeight="1" x14ac:dyDescent="0.15"/>
    <row r="3550" customFormat="1" ht="24.75" customHeight="1" x14ac:dyDescent="0.15"/>
    <row r="3551" customFormat="1" ht="24.75" customHeight="1" x14ac:dyDescent="0.15"/>
    <row r="3552" customFormat="1" ht="24.75" customHeight="1" x14ac:dyDescent="0.15"/>
    <row r="3553" customFormat="1" ht="24.75" customHeight="1" x14ac:dyDescent="0.15"/>
    <row r="3554" customFormat="1" ht="24.75" customHeight="1" x14ac:dyDescent="0.15"/>
    <row r="3555" customFormat="1" ht="24.75" customHeight="1" x14ac:dyDescent="0.15"/>
    <row r="3556" customFormat="1" ht="24.75" customHeight="1" x14ac:dyDescent="0.15"/>
    <row r="3557" customFormat="1" ht="24.75" customHeight="1" x14ac:dyDescent="0.15"/>
    <row r="3558" customFormat="1" ht="24.75" customHeight="1" x14ac:dyDescent="0.15"/>
    <row r="3559" customFormat="1" ht="24.75" customHeight="1" x14ac:dyDescent="0.15"/>
    <row r="3560" customFormat="1" ht="24.75" customHeight="1" x14ac:dyDescent="0.15"/>
    <row r="3561" customFormat="1" ht="24.75" customHeight="1" x14ac:dyDescent="0.15"/>
    <row r="3562" customFormat="1" ht="24.75" customHeight="1" x14ac:dyDescent="0.15"/>
    <row r="3563" customFormat="1" ht="24.75" customHeight="1" x14ac:dyDescent="0.15"/>
    <row r="3564" customFormat="1" ht="24.75" customHeight="1" x14ac:dyDescent="0.15"/>
    <row r="3565" customFormat="1" ht="24.75" customHeight="1" x14ac:dyDescent="0.15"/>
    <row r="3566" customFormat="1" ht="24.75" customHeight="1" x14ac:dyDescent="0.15"/>
    <row r="3567" customFormat="1" ht="24.75" customHeight="1" x14ac:dyDescent="0.15"/>
    <row r="3568" customFormat="1" ht="24.75" customHeight="1" x14ac:dyDescent="0.15"/>
    <row r="3569" customFormat="1" ht="24.75" customHeight="1" x14ac:dyDescent="0.15"/>
    <row r="3570" customFormat="1" ht="24.75" customHeight="1" x14ac:dyDescent="0.15"/>
    <row r="3571" customFormat="1" ht="24.75" customHeight="1" x14ac:dyDescent="0.15"/>
    <row r="3572" customFormat="1" ht="24.75" customHeight="1" x14ac:dyDescent="0.15"/>
    <row r="3573" customFormat="1" ht="24.75" customHeight="1" x14ac:dyDescent="0.15"/>
    <row r="3574" customFormat="1" ht="24.75" customHeight="1" x14ac:dyDescent="0.15"/>
    <row r="3575" customFormat="1" ht="24.75" customHeight="1" x14ac:dyDescent="0.15"/>
    <row r="3576" customFormat="1" ht="24.75" customHeight="1" x14ac:dyDescent="0.15"/>
    <row r="3577" customFormat="1" ht="24.75" customHeight="1" x14ac:dyDescent="0.15"/>
    <row r="3578" customFormat="1" ht="24.75" customHeight="1" x14ac:dyDescent="0.15"/>
    <row r="3579" customFormat="1" ht="24.75" customHeight="1" x14ac:dyDescent="0.15"/>
    <row r="3580" customFormat="1" ht="24.75" customHeight="1" x14ac:dyDescent="0.15"/>
    <row r="3581" customFormat="1" ht="24.75" customHeight="1" x14ac:dyDescent="0.15"/>
    <row r="3582" customFormat="1" ht="24.75" customHeight="1" x14ac:dyDescent="0.15"/>
    <row r="3583" customFormat="1" ht="24.75" customHeight="1" x14ac:dyDescent="0.15"/>
    <row r="3584" customFormat="1" ht="24.75" customHeight="1" x14ac:dyDescent="0.15"/>
    <row r="3585" customFormat="1" ht="24.75" customHeight="1" x14ac:dyDescent="0.15"/>
    <row r="3586" customFormat="1" ht="24.75" customHeight="1" x14ac:dyDescent="0.15"/>
    <row r="3587" customFormat="1" ht="24.75" customHeight="1" x14ac:dyDescent="0.15"/>
    <row r="3588" customFormat="1" ht="24.75" customHeight="1" x14ac:dyDescent="0.15"/>
    <row r="3589" customFormat="1" ht="24.75" customHeight="1" x14ac:dyDescent="0.15"/>
    <row r="3590" customFormat="1" ht="24.75" customHeight="1" x14ac:dyDescent="0.15"/>
    <row r="3591" customFormat="1" ht="24.75" customHeight="1" x14ac:dyDescent="0.15"/>
    <row r="3592" customFormat="1" ht="24.75" customHeight="1" x14ac:dyDescent="0.15"/>
    <row r="3593" customFormat="1" ht="24.75" customHeight="1" x14ac:dyDescent="0.15"/>
    <row r="3594" customFormat="1" ht="24.75" customHeight="1" x14ac:dyDescent="0.15"/>
    <row r="3595" customFormat="1" ht="24.75" customHeight="1" x14ac:dyDescent="0.15"/>
    <row r="3596" customFormat="1" ht="24.75" customHeight="1" x14ac:dyDescent="0.15"/>
    <row r="3597" customFormat="1" ht="24.75" customHeight="1" x14ac:dyDescent="0.15"/>
    <row r="3598" customFormat="1" ht="24.75" customHeight="1" x14ac:dyDescent="0.15"/>
    <row r="3599" customFormat="1" ht="24.75" customHeight="1" x14ac:dyDescent="0.15"/>
    <row r="3600" customFormat="1" ht="24.75" customHeight="1" x14ac:dyDescent="0.15"/>
    <row r="3601" customFormat="1" ht="24.75" customHeight="1" x14ac:dyDescent="0.15"/>
    <row r="3602" customFormat="1" ht="24.75" customHeight="1" x14ac:dyDescent="0.15"/>
    <row r="3603" customFormat="1" ht="24.75" customHeight="1" x14ac:dyDescent="0.15"/>
    <row r="3604" customFormat="1" ht="24.75" customHeight="1" x14ac:dyDescent="0.15"/>
    <row r="3605" customFormat="1" ht="24.75" customHeight="1" x14ac:dyDescent="0.15"/>
    <row r="3606" customFormat="1" ht="24.75" customHeight="1" x14ac:dyDescent="0.15"/>
    <row r="3607" customFormat="1" ht="24.75" customHeight="1" x14ac:dyDescent="0.15"/>
    <row r="3608" customFormat="1" ht="24.75" customHeight="1" x14ac:dyDescent="0.15"/>
    <row r="3609" customFormat="1" ht="24.75" customHeight="1" x14ac:dyDescent="0.15"/>
    <row r="3610" customFormat="1" ht="24.75" customHeight="1" x14ac:dyDescent="0.15"/>
    <row r="3611" customFormat="1" ht="24.75" customHeight="1" x14ac:dyDescent="0.15"/>
    <row r="3612" customFormat="1" ht="24.75" customHeight="1" x14ac:dyDescent="0.15"/>
    <row r="3613" customFormat="1" ht="24.75" customHeight="1" x14ac:dyDescent="0.15"/>
    <row r="3614" customFormat="1" ht="24.75" customHeight="1" x14ac:dyDescent="0.15"/>
    <row r="3615" customFormat="1" ht="24.75" customHeight="1" x14ac:dyDescent="0.15"/>
    <row r="3616" customFormat="1" ht="24.75" customHeight="1" x14ac:dyDescent="0.15"/>
    <row r="3617" customFormat="1" ht="24.75" customHeight="1" x14ac:dyDescent="0.15"/>
    <row r="3618" customFormat="1" ht="24.75" customHeight="1" x14ac:dyDescent="0.15"/>
    <row r="3619" customFormat="1" ht="24.75" customHeight="1" x14ac:dyDescent="0.15"/>
    <row r="3620" customFormat="1" ht="24.75" customHeight="1" x14ac:dyDescent="0.15"/>
    <row r="3621" customFormat="1" ht="24.75" customHeight="1" x14ac:dyDescent="0.15"/>
    <row r="3622" customFormat="1" ht="24.75" customHeight="1" x14ac:dyDescent="0.15"/>
    <row r="3623" customFormat="1" ht="24.75" customHeight="1" x14ac:dyDescent="0.15"/>
    <row r="3624" customFormat="1" ht="24.75" customHeight="1" x14ac:dyDescent="0.15"/>
    <row r="3625" customFormat="1" ht="24.75" customHeight="1" x14ac:dyDescent="0.15"/>
    <row r="3626" customFormat="1" ht="24.75" customHeight="1" x14ac:dyDescent="0.15"/>
    <row r="3627" customFormat="1" ht="24.75" customHeight="1" x14ac:dyDescent="0.15"/>
    <row r="3628" customFormat="1" ht="24.75" customHeight="1" x14ac:dyDescent="0.15"/>
    <row r="3629" customFormat="1" ht="24.75" customHeight="1" x14ac:dyDescent="0.15"/>
    <row r="3630" customFormat="1" ht="24.75" customHeight="1" x14ac:dyDescent="0.15"/>
    <row r="3631" customFormat="1" ht="24.75" customHeight="1" x14ac:dyDescent="0.15"/>
    <row r="3632" customFormat="1" ht="24.75" customHeight="1" x14ac:dyDescent="0.15"/>
    <row r="3633" customFormat="1" ht="24.75" customHeight="1" x14ac:dyDescent="0.15"/>
    <row r="3634" customFormat="1" ht="24.75" customHeight="1" x14ac:dyDescent="0.15"/>
    <row r="3635" customFormat="1" ht="24.75" customHeight="1" x14ac:dyDescent="0.15"/>
    <row r="3636" customFormat="1" ht="24.75" customHeight="1" x14ac:dyDescent="0.15"/>
    <row r="3637" customFormat="1" ht="24.75" customHeight="1" x14ac:dyDescent="0.15"/>
    <row r="3638" customFormat="1" ht="24.75" customHeight="1" x14ac:dyDescent="0.15"/>
    <row r="3639" customFormat="1" ht="24.75" customHeight="1" x14ac:dyDescent="0.15"/>
    <row r="3640" customFormat="1" ht="24.75" customHeight="1" x14ac:dyDescent="0.15"/>
    <row r="3641" customFormat="1" ht="24.75" customHeight="1" x14ac:dyDescent="0.15"/>
    <row r="3642" customFormat="1" ht="24.75" customHeight="1" x14ac:dyDescent="0.15"/>
    <row r="3643" customFormat="1" ht="24.75" customHeight="1" x14ac:dyDescent="0.15"/>
    <row r="3644" customFormat="1" ht="24.75" customHeight="1" x14ac:dyDescent="0.15"/>
    <row r="3645" customFormat="1" ht="24.75" customHeight="1" x14ac:dyDescent="0.15"/>
    <row r="3646" customFormat="1" ht="24.75" customHeight="1" x14ac:dyDescent="0.15"/>
    <row r="3647" customFormat="1" ht="24.75" customHeight="1" x14ac:dyDescent="0.15"/>
    <row r="3648" customFormat="1" ht="24.75" customHeight="1" x14ac:dyDescent="0.15"/>
    <row r="3649" customFormat="1" ht="24.75" customHeight="1" x14ac:dyDescent="0.15"/>
    <row r="3650" customFormat="1" ht="24.75" customHeight="1" x14ac:dyDescent="0.15"/>
    <row r="3651" customFormat="1" ht="24.75" customHeight="1" x14ac:dyDescent="0.15"/>
    <row r="3652" customFormat="1" ht="24.75" customHeight="1" x14ac:dyDescent="0.15"/>
    <row r="3653" customFormat="1" ht="24.75" customHeight="1" x14ac:dyDescent="0.15"/>
    <row r="3654" customFormat="1" ht="24.75" customHeight="1" x14ac:dyDescent="0.15"/>
    <row r="3655" customFormat="1" ht="24.75" customHeight="1" x14ac:dyDescent="0.15"/>
    <row r="3656" customFormat="1" ht="24.75" customHeight="1" x14ac:dyDescent="0.15"/>
    <row r="3657" customFormat="1" ht="24.75" customHeight="1" x14ac:dyDescent="0.15"/>
    <row r="3658" customFormat="1" ht="24.75" customHeight="1" x14ac:dyDescent="0.15"/>
    <row r="3659" customFormat="1" ht="24.75" customHeight="1" x14ac:dyDescent="0.15"/>
    <row r="3660" customFormat="1" ht="24.75" customHeight="1" x14ac:dyDescent="0.15"/>
    <row r="3661" customFormat="1" ht="24.75" customHeight="1" x14ac:dyDescent="0.15"/>
    <row r="3662" customFormat="1" ht="24.75" customHeight="1" x14ac:dyDescent="0.15"/>
    <row r="3663" customFormat="1" ht="24.75" customHeight="1" x14ac:dyDescent="0.15"/>
    <row r="3664" customFormat="1" ht="24.75" customHeight="1" x14ac:dyDescent="0.15"/>
    <row r="3665" customFormat="1" ht="24.75" customHeight="1" x14ac:dyDescent="0.15"/>
    <row r="3666" customFormat="1" ht="24.75" customHeight="1" x14ac:dyDescent="0.15"/>
    <row r="3667" customFormat="1" ht="24.75" customHeight="1" x14ac:dyDescent="0.15"/>
    <row r="3668" customFormat="1" ht="24.75" customHeight="1" x14ac:dyDescent="0.15"/>
    <row r="3669" customFormat="1" ht="24.75" customHeight="1" x14ac:dyDescent="0.15"/>
    <row r="3670" customFormat="1" ht="24.75" customHeight="1" x14ac:dyDescent="0.15"/>
    <row r="3671" customFormat="1" ht="24.75" customHeight="1" x14ac:dyDescent="0.15"/>
    <row r="3672" customFormat="1" ht="24.75" customHeight="1" x14ac:dyDescent="0.15"/>
    <row r="3673" customFormat="1" ht="24.75" customHeight="1" x14ac:dyDescent="0.15"/>
    <row r="3674" customFormat="1" ht="24.75" customHeight="1" x14ac:dyDescent="0.15"/>
    <row r="3675" customFormat="1" ht="24.75" customHeight="1" x14ac:dyDescent="0.15"/>
    <row r="3676" customFormat="1" ht="24.75" customHeight="1" x14ac:dyDescent="0.15"/>
    <row r="3677" customFormat="1" ht="24.75" customHeight="1" x14ac:dyDescent="0.15"/>
    <row r="3678" customFormat="1" ht="24.75" customHeight="1" x14ac:dyDescent="0.15"/>
    <row r="3679" customFormat="1" ht="24.75" customHeight="1" x14ac:dyDescent="0.15"/>
    <row r="3680" customFormat="1" ht="24.75" customHeight="1" x14ac:dyDescent="0.15"/>
    <row r="3681" customFormat="1" ht="24.75" customHeight="1" x14ac:dyDescent="0.15"/>
    <row r="3682" customFormat="1" ht="24.75" customHeight="1" x14ac:dyDescent="0.15"/>
    <row r="3683" customFormat="1" ht="24.75" customHeight="1" x14ac:dyDescent="0.15"/>
    <row r="3684" customFormat="1" ht="24.75" customHeight="1" x14ac:dyDescent="0.15"/>
    <row r="3685" customFormat="1" ht="24.75" customHeight="1" x14ac:dyDescent="0.15"/>
    <row r="3686" customFormat="1" ht="24.75" customHeight="1" x14ac:dyDescent="0.15"/>
    <row r="3687" customFormat="1" ht="24.75" customHeight="1" x14ac:dyDescent="0.15"/>
    <row r="3688" customFormat="1" ht="24.75" customHeight="1" x14ac:dyDescent="0.15"/>
    <row r="3689" customFormat="1" ht="24.75" customHeight="1" x14ac:dyDescent="0.15"/>
    <row r="3690" customFormat="1" ht="24.75" customHeight="1" x14ac:dyDescent="0.15"/>
    <row r="3691" customFormat="1" ht="24.75" customHeight="1" x14ac:dyDescent="0.15"/>
    <row r="3692" customFormat="1" ht="24.75" customHeight="1" x14ac:dyDescent="0.15"/>
    <row r="3693" customFormat="1" ht="24.75" customHeight="1" x14ac:dyDescent="0.15"/>
    <row r="3694" customFormat="1" ht="24.75" customHeight="1" x14ac:dyDescent="0.15"/>
    <row r="3695" customFormat="1" ht="24.75" customHeight="1" x14ac:dyDescent="0.15"/>
    <row r="3696" customFormat="1" ht="24.75" customHeight="1" x14ac:dyDescent="0.15"/>
    <row r="3697" customFormat="1" ht="24.75" customHeight="1" x14ac:dyDescent="0.15"/>
    <row r="3698" customFormat="1" ht="24.75" customHeight="1" x14ac:dyDescent="0.15"/>
    <row r="3699" customFormat="1" ht="24.75" customHeight="1" x14ac:dyDescent="0.15"/>
    <row r="3700" customFormat="1" ht="24.75" customHeight="1" x14ac:dyDescent="0.15"/>
    <row r="3701" customFormat="1" ht="24.75" customHeight="1" x14ac:dyDescent="0.15"/>
    <row r="3702" customFormat="1" ht="24.75" customHeight="1" x14ac:dyDescent="0.15"/>
    <row r="3703" customFormat="1" ht="24.75" customHeight="1" x14ac:dyDescent="0.15"/>
    <row r="3704" customFormat="1" ht="24.75" customHeight="1" x14ac:dyDescent="0.15"/>
    <row r="3705" customFormat="1" ht="24.75" customHeight="1" x14ac:dyDescent="0.15"/>
    <row r="3706" customFormat="1" ht="24.75" customHeight="1" x14ac:dyDescent="0.15"/>
    <row r="3707" customFormat="1" ht="24.75" customHeight="1" x14ac:dyDescent="0.15"/>
    <row r="3708" customFormat="1" ht="24.75" customHeight="1" x14ac:dyDescent="0.15"/>
    <row r="3709" customFormat="1" ht="24.75" customHeight="1" x14ac:dyDescent="0.15"/>
    <row r="3710" customFormat="1" ht="24.75" customHeight="1" x14ac:dyDescent="0.15"/>
    <row r="3711" customFormat="1" ht="24.75" customHeight="1" x14ac:dyDescent="0.15"/>
    <row r="3712" customFormat="1" ht="24.75" customHeight="1" x14ac:dyDescent="0.15"/>
    <row r="3713" customFormat="1" ht="24.75" customHeight="1" x14ac:dyDescent="0.15"/>
    <row r="3714" customFormat="1" ht="24.75" customHeight="1" x14ac:dyDescent="0.15"/>
    <row r="3715" customFormat="1" ht="24.75" customHeight="1" x14ac:dyDescent="0.15"/>
    <row r="3716" customFormat="1" ht="24.75" customHeight="1" x14ac:dyDescent="0.15"/>
    <row r="3717" customFormat="1" ht="24.75" customHeight="1" x14ac:dyDescent="0.15"/>
    <row r="3718" customFormat="1" ht="24.75" customHeight="1" x14ac:dyDescent="0.15"/>
    <row r="3719" customFormat="1" ht="24.75" customHeight="1" x14ac:dyDescent="0.15"/>
    <row r="3720" customFormat="1" ht="24.75" customHeight="1" x14ac:dyDescent="0.15"/>
    <row r="3721" customFormat="1" ht="24.75" customHeight="1" x14ac:dyDescent="0.15"/>
    <row r="3722" customFormat="1" ht="24.75" customHeight="1" x14ac:dyDescent="0.15"/>
    <row r="3723" customFormat="1" ht="24.75" customHeight="1" x14ac:dyDescent="0.15"/>
    <row r="3724" customFormat="1" ht="24.75" customHeight="1" x14ac:dyDescent="0.15"/>
    <row r="3725" customFormat="1" ht="24.75" customHeight="1" x14ac:dyDescent="0.15"/>
    <row r="3726" customFormat="1" ht="24.75" customHeight="1" x14ac:dyDescent="0.15"/>
    <row r="3727" customFormat="1" ht="24.75" customHeight="1" x14ac:dyDescent="0.15"/>
    <row r="3728" customFormat="1" ht="24.75" customHeight="1" x14ac:dyDescent="0.15"/>
    <row r="3729" customFormat="1" ht="24.75" customHeight="1" x14ac:dyDescent="0.15"/>
    <row r="3730" customFormat="1" ht="24.75" customHeight="1" x14ac:dyDescent="0.15"/>
    <row r="3731" customFormat="1" ht="24.75" customHeight="1" x14ac:dyDescent="0.15"/>
    <row r="3732" customFormat="1" ht="24.75" customHeight="1" x14ac:dyDescent="0.15"/>
    <row r="3733" customFormat="1" ht="24.75" customHeight="1" x14ac:dyDescent="0.15"/>
    <row r="3734" customFormat="1" ht="24.75" customHeight="1" x14ac:dyDescent="0.15"/>
    <row r="3735" customFormat="1" ht="24.75" customHeight="1" x14ac:dyDescent="0.15"/>
    <row r="3736" customFormat="1" ht="24.75" customHeight="1" x14ac:dyDescent="0.15"/>
    <row r="3737" customFormat="1" ht="24.75" customHeight="1" x14ac:dyDescent="0.15"/>
    <row r="3738" customFormat="1" ht="24.75" customHeight="1" x14ac:dyDescent="0.15"/>
    <row r="3739" customFormat="1" ht="24.75" customHeight="1" x14ac:dyDescent="0.15"/>
    <row r="3740" customFormat="1" ht="24.75" customHeight="1" x14ac:dyDescent="0.15"/>
    <row r="3741" customFormat="1" ht="24.75" customHeight="1" x14ac:dyDescent="0.15"/>
    <row r="3742" customFormat="1" ht="24.75" customHeight="1" x14ac:dyDescent="0.15"/>
    <row r="3743" customFormat="1" ht="24.75" customHeight="1" x14ac:dyDescent="0.15"/>
    <row r="3744" customFormat="1" ht="24.75" customHeight="1" x14ac:dyDescent="0.15"/>
    <row r="3745" customFormat="1" ht="24.75" customHeight="1" x14ac:dyDescent="0.15"/>
    <row r="3746" customFormat="1" ht="24.75" customHeight="1" x14ac:dyDescent="0.15"/>
    <row r="3747" customFormat="1" ht="24.75" customHeight="1" x14ac:dyDescent="0.15"/>
    <row r="3748" customFormat="1" ht="24.75" customHeight="1" x14ac:dyDescent="0.15"/>
    <row r="3749" customFormat="1" ht="24.75" customHeight="1" x14ac:dyDescent="0.15"/>
    <row r="3750" customFormat="1" ht="24.75" customHeight="1" x14ac:dyDescent="0.15"/>
    <row r="3751" customFormat="1" ht="24.75" customHeight="1" x14ac:dyDescent="0.15"/>
    <row r="3752" customFormat="1" ht="24.75" customHeight="1" x14ac:dyDescent="0.15"/>
    <row r="3753" customFormat="1" ht="24.75" customHeight="1" x14ac:dyDescent="0.15"/>
    <row r="3754" customFormat="1" ht="24.75" customHeight="1" x14ac:dyDescent="0.15"/>
    <row r="3755" customFormat="1" ht="24.75" customHeight="1" x14ac:dyDescent="0.15"/>
    <row r="3756" customFormat="1" ht="24.75" customHeight="1" x14ac:dyDescent="0.15"/>
    <row r="3757" customFormat="1" ht="24.75" customHeight="1" x14ac:dyDescent="0.15"/>
    <row r="3758" customFormat="1" ht="24.75" customHeight="1" x14ac:dyDescent="0.15"/>
    <row r="3759" customFormat="1" ht="24.75" customHeight="1" x14ac:dyDescent="0.15"/>
    <row r="3760" customFormat="1" ht="24.75" customHeight="1" x14ac:dyDescent="0.15"/>
    <row r="3761" customFormat="1" ht="24.75" customHeight="1" x14ac:dyDescent="0.15"/>
    <row r="3762" customFormat="1" ht="24.75" customHeight="1" x14ac:dyDescent="0.15"/>
    <row r="3763" customFormat="1" ht="24.75" customHeight="1" x14ac:dyDescent="0.15"/>
    <row r="3764" customFormat="1" ht="24.75" customHeight="1" x14ac:dyDescent="0.15"/>
    <row r="3765" customFormat="1" ht="24.75" customHeight="1" x14ac:dyDescent="0.15"/>
    <row r="3766" customFormat="1" ht="24.75" customHeight="1" x14ac:dyDescent="0.15"/>
    <row r="3767" customFormat="1" ht="24.75" customHeight="1" x14ac:dyDescent="0.15"/>
    <row r="3768" customFormat="1" ht="24.75" customHeight="1" x14ac:dyDescent="0.15"/>
    <row r="3769" customFormat="1" ht="24.75" customHeight="1" x14ac:dyDescent="0.15"/>
    <row r="3770" customFormat="1" ht="24.75" customHeight="1" x14ac:dyDescent="0.15"/>
    <row r="3771" customFormat="1" ht="24.75" customHeight="1" x14ac:dyDescent="0.15"/>
    <row r="3772" customFormat="1" ht="24.75" customHeight="1" x14ac:dyDescent="0.15"/>
    <row r="3773" customFormat="1" ht="24.75" customHeight="1" x14ac:dyDescent="0.15"/>
    <row r="3774" customFormat="1" ht="24.75" customHeight="1" x14ac:dyDescent="0.15"/>
    <row r="3775" customFormat="1" ht="24.75" customHeight="1" x14ac:dyDescent="0.15"/>
    <row r="3776" customFormat="1" ht="24.75" customHeight="1" x14ac:dyDescent="0.15"/>
    <row r="3777" customFormat="1" ht="24.75" customHeight="1" x14ac:dyDescent="0.15"/>
    <row r="3778" customFormat="1" ht="24.75" customHeight="1" x14ac:dyDescent="0.15"/>
    <row r="3779" customFormat="1" ht="24.75" customHeight="1" x14ac:dyDescent="0.15"/>
    <row r="3780" customFormat="1" ht="24.75" customHeight="1" x14ac:dyDescent="0.15"/>
    <row r="3781" customFormat="1" ht="24.75" customHeight="1" x14ac:dyDescent="0.15"/>
    <row r="3782" customFormat="1" ht="24.75" customHeight="1" x14ac:dyDescent="0.15"/>
    <row r="3783" customFormat="1" ht="24.75" customHeight="1" x14ac:dyDescent="0.15"/>
    <row r="3784" customFormat="1" ht="24.75" customHeight="1" x14ac:dyDescent="0.15"/>
    <row r="3785" customFormat="1" ht="24.75" customHeight="1" x14ac:dyDescent="0.15"/>
    <row r="3786" customFormat="1" ht="24.75" customHeight="1" x14ac:dyDescent="0.15"/>
    <row r="3787" customFormat="1" ht="24.75" customHeight="1" x14ac:dyDescent="0.15"/>
    <row r="3788" customFormat="1" ht="24.75" customHeight="1" x14ac:dyDescent="0.15"/>
    <row r="3789" customFormat="1" ht="24.75" customHeight="1" x14ac:dyDescent="0.15"/>
    <row r="3790" customFormat="1" ht="24.75" customHeight="1" x14ac:dyDescent="0.15"/>
    <row r="3791" customFormat="1" ht="24.75" customHeight="1" x14ac:dyDescent="0.15"/>
    <row r="3792" customFormat="1" ht="24.75" customHeight="1" x14ac:dyDescent="0.15"/>
    <row r="3793" customFormat="1" ht="24.75" customHeight="1" x14ac:dyDescent="0.15"/>
    <row r="3794" customFormat="1" ht="24.75" customHeight="1" x14ac:dyDescent="0.15"/>
    <row r="3795" customFormat="1" ht="24.75" customHeight="1" x14ac:dyDescent="0.15"/>
    <row r="3796" customFormat="1" ht="24.75" customHeight="1" x14ac:dyDescent="0.15"/>
    <row r="3797" customFormat="1" ht="24.75" customHeight="1" x14ac:dyDescent="0.15"/>
    <row r="3798" customFormat="1" ht="24.75" customHeight="1" x14ac:dyDescent="0.15"/>
    <row r="3799" customFormat="1" ht="24.75" customHeight="1" x14ac:dyDescent="0.15"/>
    <row r="3800" customFormat="1" ht="24.75" customHeight="1" x14ac:dyDescent="0.15"/>
    <row r="3801" customFormat="1" ht="24.75" customHeight="1" x14ac:dyDescent="0.15"/>
    <row r="3802" customFormat="1" ht="24.75" customHeight="1" x14ac:dyDescent="0.15"/>
    <row r="3803" customFormat="1" ht="24.75" customHeight="1" x14ac:dyDescent="0.15"/>
    <row r="3804" customFormat="1" ht="24.75" customHeight="1" x14ac:dyDescent="0.15"/>
    <row r="3805" customFormat="1" ht="24.75" customHeight="1" x14ac:dyDescent="0.15"/>
    <row r="3806" customFormat="1" ht="24.75" customHeight="1" x14ac:dyDescent="0.15"/>
    <row r="3807" customFormat="1" ht="24.75" customHeight="1" x14ac:dyDescent="0.15"/>
    <row r="3808" customFormat="1" ht="24.75" customHeight="1" x14ac:dyDescent="0.15"/>
    <row r="3809" customFormat="1" ht="24.75" customHeight="1" x14ac:dyDescent="0.15"/>
    <row r="3810" customFormat="1" ht="24.75" customHeight="1" x14ac:dyDescent="0.15"/>
    <row r="3811" customFormat="1" ht="24.75" customHeight="1" x14ac:dyDescent="0.15"/>
    <row r="3812" customFormat="1" ht="24.75" customHeight="1" x14ac:dyDescent="0.15"/>
    <row r="3813" customFormat="1" ht="24.75" customHeight="1" x14ac:dyDescent="0.15"/>
    <row r="3814" customFormat="1" ht="24.75" customHeight="1" x14ac:dyDescent="0.15"/>
    <row r="3815" customFormat="1" ht="24.75" customHeight="1" x14ac:dyDescent="0.15"/>
    <row r="3816" customFormat="1" ht="24.75" customHeight="1" x14ac:dyDescent="0.15"/>
    <row r="3817" customFormat="1" ht="24.75" customHeight="1" x14ac:dyDescent="0.15"/>
    <row r="3818" customFormat="1" ht="24.75" customHeight="1" x14ac:dyDescent="0.15"/>
    <row r="3819" customFormat="1" ht="24.75" customHeight="1" x14ac:dyDescent="0.15"/>
    <row r="3820" customFormat="1" ht="24.75" customHeight="1" x14ac:dyDescent="0.15"/>
    <row r="3821" customFormat="1" ht="24.75" customHeight="1" x14ac:dyDescent="0.15"/>
    <row r="3822" customFormat="1" ht="24.75" customHeight="1" x14ac:dyDescent="0.15"/>
    <row r="3823" customFormat="1" ht="24.75" customHeight="1" x14ac:dyDescent="0.15"/>
    <row r="3824" customFormat="1" ht="24.75" customHeight="1" x14ac:dyDescent="0.15"/>
    <row r="3825" customFormat="1" ht="24.75" customHeight="1" x14ac:dyDescent="0.15"/>
    <row r="3826" customFormat="1" ht="24.75" customHeight="1" x14ac:dyDescent="0.15"/>
    <row r="3827" customFormat="1" ht="24.75" customHeight="1" x14ac:dyDescent="0.15"/>
    <row r="3828" customFormat="1" ht="24.75" customHeight="1" x14ac:dyDescent="0.15"/>
    <row r="3829" customFormat="1" ht="24.75" customHeight="1" x14ac:dyDescent="0.15"/>
    <row r="3830" customFormat="1" ht="24.75" customHeight="1" x14ac:dyDescent="0.15"/>
    <row r="3831" customFormat="1" ht="24.75" customHeight="1" x14ac:dyDescent="0.15"/>
    <row r="3832" customFormat="1" ht="24.75" customHeight="1" x14ac:dyDescent="0.15"/>
    <row r="3833" customFormat="1" ht="24.75" customHeight="1" x14ac:dyDescent="0.15"/>
    <row r="3834" customFormat="1" ht="24.75" customHeight="1" x14ac:dyDescent="0.15"/>
    <row r="3835" customFormat="1" ht="24.75" customHeight="1" x14ac:dyDescent="0.15"/>
    <row r="3836" customFormat="1" ht="24.75" customHeight="1" x14ac:dyDescent="0.15"/>
    <row r="3837" customFormat="1" ht="24.75" customHeight="1" x14ac:dyDescent="0.15"/>
    <row r="3838" customFormat="1" ht="24.75" customHeight="1" x14ac:dyDescent="0.15"/>
    <row r="3839" customFormat="1" ht="24.75" customHeight="1" x14ac:dyDescent="0.15"/>
    <row r="3840" customFormat="1" ht="24.75" customHeight="1" x14ac:dyDescent="0.15"/>
    <row r="3841" customFormat="1" ht="24.75" customHeight="1" x14ac:dyDescent="0.15"/>
    <row r="3842" customFormat="1" ht="24.75" customHeight="1" x14ac:dyDescent="0.15"/>
    <row r="3843" customFormat="1" ht="24.75" customHeight="1" x14ac:dyDescent="0.15"/>
    <row r="3844" customFormat="1" ht="24.75" customHeight="1" x14ac:dyDescent="0.15"/>
    <row r="3845" customFormat="1" ht="24.75" customHeight="1" x14ac:dyDescent="0.15"/>
    <row r="3846" customFormat="1" ht="24.75" customHeight="1" x14ac:dyDescent="0.15"/>
    <row r="3847" customFormat="1" ht="24.75" customHeight="1" x14ac:dyDescent="0.15"/>
    <row r="3848" customFormat="1" ht="24.75" customHeight="1" x14ac:dyDescent="0.15"/>
    <row r="3849" customFormat="1" ht="24.75" customHeight="1" x14ac:dyDescent="0.15"/>
    <row r="3850" customFormat="1" ht="24.75" customHeight="1" x14ac:dyDescent="0.15"/>
    <row r="3851" customFormat="1" ht="24.75" customHeight="1" x14ac:dyDescent="0.15"/>
    <row r="3852" customFormat="1" ht="24.75" customHeight="1" x14ac:dyDescent="0.15"/>
    <row r="3853" customFormat="1" ht="24.75" customHeight="1" x14ac:dyDescent="0.15"/>
    <row r="3854" customFormat="1" ht="24.75" customHeight="1" x14ac:dyDescent="0.15"/>
    <row r="3855" customFormat="1" ht="24.75" customHeight="1" x14ac:dyDescent="0.15"/>
    <row r="3856" customFormat="1" ht="24.75" customHeight="1" x14ac:dyDescent="0.15"/>
    <row r="3857" customFormat="1" ht="24.75" customHeight="1" x14ac:dyDescent="0.15"/>
    <row r="3858" customFormat="1" ht="24.75" customHeight="1" x14ac:dyDescent="0.15"/>
    <row r="3859" customFormat="1" ht="24.75" customHeight="1" x14ac:dyDescent="0.15"/>
    <row r="3860" customFormat="1" ht="24.75" customHeight="1" x14ac:dyDescent="0.15"/>
    <row r="3861" customFormat="1" ht="24.75" customHeight="1" x14ac:dyDescent="0.15"/>
    <row r="3862" customFormat="1" ht="24.75" customHeight="1" x14ac:dyDescent="0.15"/>
    <row r="3863" customFormat="1" ht="24.75" customHeight="1" x14ac:dyDescent="0.15"/>
    <row r="3864" customFormat="1" ht="24.75" customHeight="1" x14ac:dyDescent="0.15"/>
    <row r="3865" customFormat="1" ht="24.75" customHeight="1" x14ac:dyDescent="0.15"/>
    <row r="3866" customFormat="1" ht="24.75" customHeight="1" x14ac:dyDescent="0.15"/>
    <row r="3867" customFormat="1" ht="24.75" customHeight="1" x14ac:dyDescent="0.15"/>
    <row r="3868" customFormat="1" ht="24.75" customHeight="1" x14ac:dyDescent="0.15"/>
    <row r="3869" customFormat="1" ht="24.75" customHeight="1" x14ac:dyDescent="0.15"/>
    <row r="3870" customFormat="1" ht="24.75" customHeight="1" x14ac:dyDescent="0.15"/>
    <row r="3871" customFormat="1" ht="24.75" customHeight="1" x14ac:dyDescent="0.15"/>
    <row r="3872" customFormat="1" ht="24.75" customHeight="1" x14ac:dyDescent="0.15"/>
    <row r="3873" customFormat="1" ht="24.75" customHeight="1" x14ac:dyDescent="0.15"/>
    <row r="3874" customFormat="1" ht="24.75" customHeight="1" x14ac:dyDescent="0.15"/>
    <row r="3875" customFormat="1" ht="24.75" customHeight="1" x14ac:dyDescent="0.15"/>
    <row r="3876" customFormat="1" ht="24.75" customHeight="1" x14ac:dyDescent="0.15"/>
    <row r="3877" customFormat="1" ht="24.75" customHeight="1" x14ac:dyDescent="0.15"/>
    <row r="3878" customFormat="1" ht="24.75" customHeight="1" x14ac:dyDescent="0.15"/>
    <row r="3879" customFormat="1" ht="24.75" customHeight="1" x14ac:dyDescent="0.15"/>
    <row r="3880" customFormat="1" ht="24.75" customHeight="1" x14ac:dyDescent="0.15"/>
    <row r="3881" customFormat="1" ht="24.75" customHeight="1" x14ac:dyDescent="0.15"/>
    <row r="3882" customFormat="1" ht="24.75" customHeight="1" x14ac:dyDescent="0.15"/>
    <row r="3883" customFormat="1" ht="24.75" customHeight="1" x14ac:dyDescent="0.15"/>
    <row r="3884" customFormat="1" ht="24.75" customHeight="1" x14ac:dyDescent="0.15"/>
    <row r="3885" customFormat="1" ht="24.75" customHeight="1" x14ac:dyDescent="0.15"/>
    <row r="3886" customFormat="1" ht="24.75" customHeight="1" x14ac:dyDescent="0.15"/>
    <row r="3887" customFormat="1" ht="24.75" customHeight="1" x14ac:dyDescent="0.15"/>
    <row r="3888" customFormat="1" ht="24.75" customHeight="1" x14ac:dyDescent="0.15"/>
    <row r="3889" customFormat="1" ht="24.75" customHeight="1" x14ac:dyDescent="0.15"/>
    <row r="3890" customFormat="1" ht="24.75" customHeight="1" x14ac:dyDescent="0.15"/>
    <row r="3891" customFormat="1" ht="24.75" customHeight="1" x14ac:dyDescent="0.15"/>
    <row r="3892" customFormat="1" ht="24.75" customHeight="1" x14ac:dyDescent="0.15"/>
    <row r="3893" customFormat="1" ht="24.75" customHeight="1" x14ac:dyDescent="0.15"/>
    <row r="3894" customFormat="1" ht="24.75" customHeight="1" x14ac:dyDescent="0.15"/>
    <row r="3895" customFormat="1" ht="24.75" customHeight="1" x14ac:dyDescent="0.15"/>
    <row r="3896" customFormat="1" ht="24.75" customHeight="1" x14ac:dyDescent="0.15"/>
    <row r="3897" customFormat="1" ht="24.75" customHeight="1" x14ac:dyDescent="0.15"/>
    <row r="3898" customFormat="1" ht="24.75" customHeight="1" x14ac:dyDescent="0.15"/>
    <row r="3899" customFormat="1" ht="24.75" customHeight="1" x14ac:dyDescent="0.15"/>
    <row r="3900" customFormat="1" ht="24.75" customHeight="1" x14ac:dyDescent="0.15"/>
    <row r="3901" customFormat="1" ht="24.75" customHeight="1" x14ac:dyDescent="0.15"/>
    <row r="3902" customFormat="1" ht="24.75" customHeight="1" x14ac:dyDescent="0.15"/>
    <row r="3903" customFormat="1" ht="24.75" customHeight="1" x14ac:dyDescent="0.15"/>
    <row r="3904" customFormat="1" ht="24.75" customHeight="1" x14ac:dyDescent="0.15"/>
    <row r="3905" customFormat="1" ht="24.75" customHeight="1" x14ac:dyDescent="0.15"/>
    <row r="3906" customFormat="1" ht="24.75" customHeight="1" x14ac:dyDescent="0.15"/>
    <row r="3907" customFormat="1" ht="24.75" customHeight="1" x14ac:dyDescent="0.15"/>
    <row r="3908" customFormat="1" ht="24.75" customHeight="1" x14ac:dyDescent="0.15"/>
    <row r="3909" customFormat="1" ht="24.75" customHeight="1" x14ac:dyDescent="0.15"/>
    <row r="3910" customFormat="1" ht="24.75" customHeight="1" x14ac:dyDescent="0.15"/>
    <row r="3911" customFormat="1" ht="24.75" customHeight="1" x14ac:dyDescent="0.15"/>
    <row r="3912" customFormat="1" ht="24.75" customHeight="1" x14ac:dyDescent="0.15"/>
    <row r="3913" customFormat="1" ht="24.75" customHeight="1" x14ac:dyDescent="0.15"/>
    <row r="3914" customFormat="1" ht="24.75" customHeight="1" x14ac:dyDescent="0.15"/>
    <row r="3915" customFormat="1" ht="24.75" customHeight="1" x14ac:dyDescent="0.15"/>
    <row r="3916" customFormat="1" ht="24.75" customHeight="1" x14ac:dyDescent="0.15"/>
    <row r="3917" customFormat="1" ht="24.75" customHeight="1" x14ac:dyDescent="0.15"/>
    <row r="3918" customFormat="1" ht="24.75" customHeight="1" x14ac:dyDescent="0.15"/>
    <row r="3919" customFormat="1" ht="24.75" customHeight="1" x14ac:dyDescent="0.15"/>
    <row r="3920" customFormat="1" ht="24.75" customHeight="1" x14ac:dyDescent="0.15"/>
    <row r="3921" customFormat="1" ht="24.75" customHeight="1" x14ac:dyDescent="0.15"/>
    <row r="3922" customFormat="1" ht="24.75" customHeight="1" x14ac:dyDescent="0.15"/>
    <row r="3923" customFormat="1" ht="24.75" customHeight="1" x14ac:dyDescent="0.15"/>
    <row r="3924" customFormat="1" ht="24.75" customHeight="1" x14ac:dyDescent="0.15"/>
    <row r="3925" customFormat="1" ht="24.75" customHeight="1" x14ac:dyDescent="0.15"/>
    <row r="3926" customFormat="1" ht="24.75" customHeight="1" x14ac:dyDescent="0.15"/>
    <row r="3927" customFormat="1" ht="24.75" customHeight="1" x14ac:dyDescent="0.15"/>
    <row r="3928" customFormat="1" ht="24.75" customHeight="1" x14ac:dyDescent="0.15"/>
    <row r="3929" customFormat="1" ht="24.75" customHeight="1" x14ac:dyDescent="0.15"/>
    <row r="3930" customFormat="1" ht="24.75" customHeight="1" x14ac:dyDescent="0.15"/>
    <row r="3931" customFormat="1" ht="24.75" customHeight="1" x14ac:dyDescent="0.15"/>
    <row r="3932" customFormat="1" ht="24.75" customHeight="1" x14ac:dyDescent="0.15"/>
    <row r="3933" customFormat="1" ht="24.75" customHeight="1" x14ac:dyDescent="0.15"/>
    <row r="3934" customFormat="1" ht="24.75" customHeight="1" x14ac:dyDescent="0.15"/>
    <row r="3935" customFormat="1" ht="24.75" customHeight="1" x14ac:dyDescent="0.15"/>
    <row r="3936" customFormat="1" ht="24.75" customHeight="1" x14ac:dyDescent="0.15"/>
    <row r="3937" customFormat="1" ht="24.75" customHeight="1" x14ac:dyDescent="0.15"/>
    <row r="3938" customFormat="1" ht="24.75" customHeight="1" x14ac:dyDescent="0.15"/>
    <row r="3939" customFormat="1" ht="24.75" customHeight="1" x14ac:dyDescent="0.15"/>
    <row r="3940" customFormat="1" ht="24.75" customHeight="1" x14ac:dyDescent="0.15"/>
    <row r="3941" customFormat="1" ht="24.75" customHeight="1" x14ac:dyDescent="0.15"/>
    <row r="3942" customFormat="1" ht="24.75" customHeight="1" x14ac:dyDescent="0.15"/>
    <row r="3943" customFormat="1" ht="24.75" customHeight="1" x14ac:dyDescent="0.15"/>
    <row r="3944" customFormat="1" ht="24.75" customHeight="1" x14ac:dyDescent="0.15"/>
    <row r="3945" customFormat="1" ht="24.75" customHeight="1" x14ac:dyDescent="0.15"/>
    <row r="3946" customFormat="1" ht="24.75" customHeight="1" x14ac:dyDescent="0.15"/>
    <row r="3947" customFormat="1" ht="24.75" customHeight="1" x14ac:dyDescent="0.15"/>
    <row r="3948" customFormat="1" ht="24.75" customHeight="1" x14ac:dyDescent="0.15"/>
    <row r="3949" customFormat="1" ht="24.75" customHeight="1" x14ac:dyDescent="0.15"/>
    <row r="3950" customFormat="1" ht="24.75" customHeight="1" x14ac:dyDescent="0.15"/>
    <row r="3951" customFormat="1" ht="24.75" customHeight="1" x14ac:dyDescent="0.15"/>
    <row r="3952" customFormat="1" ht="24.75" customHeight="1" x14ac:dyDescent="0.15"/>
    <row r="3953" customFormat="1" ht="24.75" customHeight="1" x14ac:dyDescent="0.15"/>
    <row r="3954" customFormat="1" ht="24.75" customHeight="1" x14ac:dyDescent="0.15"/>
    <row r="3955" customFormat="1" ht="24.75" customHeight="1" x14ac:dyDescent="0.15"/>
    <row r="3956" customFormat="1" ht="24.75" customHeight="1" x14ac:dyDescent="0.15"/>
    <row r="3957" customFormat="1" ht="24.75" customHeight="1" x14ac:dyDescent="0.15"/>
    <row r="3958" customFormat="1" ht="24.75" customHeight="1" x14ac:dyDescent="0.15"/>
    <row r="3959" customFormat="1" ht="24.75" customHeight="1" x14ac:dyDescent="0.15"/>
    <row r="3960" customFormat="1" ht="24.75" customHeight="1" x14ac:dyDescent="0.15"/>
    <row r="3961" customFormat="1" ht="24.75" customHeight="1" x14ac:dyDescent="0.15"/>
    <row r="3962" customFormat="1" ht="24.75" customHeight="1" x14ac:dyDescent="0.15"/>
    <row r="3963" customFormat="1" ht="24.75" customHeight="1" x14ac:dyDescent="0.15"/>
    <row r="3964" customFormat="1" ht="24.75" customHeight="1" x14ac:dyDescent="0.15"/>
    <row r="3965" customFormat="1" ht="24.75" customHeight="1" x14ac:dyDescent="0.15"/>
    <row r="3966" customFormat="1" ht="24.75" customHeight="1" x14ac:dyDescent="0.15"/>
    <row r="3967" customFormat="1" ht="24.75" customHeight="1" x14ac:dyDescent="0.15"/>
    <row r="3968" customFormat="1" ht="24.75" customHeight="1" x14ac:dyDescent="0.15"/>
    <row r="3969" customFormat="1" ht="24.75" customHeight="1" x14ac:dyDescent="0.15"/>
    <row r="3970" customFormat="1" ht="24.75" customHeight="1" x14ac:dyDescent="0.15"/>
    <row r="3971" customFormat="1" ht="24.75" customHeight="1" x14ac:dyDescent="0.15"/>
    <row r="3972" customFormat="1" ht="24.75" customHeight="1" x14ac:dyDescent="0.15"/>
    <row r="3973" customFormat="1" ht="24.75" customHeight="1" x14ac:dyDescent="0.15"/>
    <row r="3974" customFormat="1" ht="24.75" customHeight="1" x14ac:dyDescent="0.15"/>
    <row r="3975" customFormat="1" ht="24.75" customHeight="1" x14ac:dyDescent="0.15"/>
    <row r="3976" customFormat="1" ht="24.75" customHeight="1" x14ac:dyDescent="0.15"/>
    <row r="3977" customFormat="1" ht="24.75" customHeight="1" x14ac:dyDescent="0.15"/>
    <row r="3978" customFormat="1" ht="24.75" customHeight="1" x14ac:dyDescent="0.15"/>
    <row r="3979" customFormat="1" ht="24.75" customHeight="1" x14ac:dyDescent="0.15"/>
    <row r="3980" customFormat="1" ht="24.75" customHeight="1" x14ac:dyDescent="0.15"/>
    <row r="3981" customFormat="1" ht="24.75" customHeight="1" x14ac:dyDescent="0.15"/>
    <row r="3982" customFormat="1" ht="24.75" customHeight="1" x14ac:dyDescent="0.15"/>
    <row r="3983" customFormat="1" ht="24.75" customHeight="1" x14ac:dyDescent="0.15"/>
    <row r="3984" customFormat="1" ht="24.75" customHeight="1" x14ac:dyDescent="0.15"/>
    <row r="3985" customFormat="1" ht="24.75" customHeight="1" x14ac:dyDescent="0.15"/>
    <row r="3986" customFormat="1" ht="24.75" customHeight="1" x14ac:dyDescent="0.15"/>
    <row r="3987" customFormat="1" ht="24.75" customHeight="1" x14ac:dyDescent="0.15"/>
    <row r="3988" customFormat="1" ht="24.75" customHeight="1" x14ac:dyDescent="0.15"/>
    <row r="3989" customFormat="1" ht="24.75" customHeight="1" x14ac:dyDescent="0.15"/>
    <row r="3990" customFormat="1" ht="24.75" customHeight="1" x14ac:dyDescent="0.15"/>
    <row r="3991" customFormat="1" ht="24.75" customHeight="1" x14ac:dyDescent="0.15"/>
    <row r="3992" customFormat="1" ht="24.75" customHeight="1" x14ac:dyDescent="0.15"/>
    <row r="3993" customFormat="1" ht="24.75" customHeight="1" x14ac:dyDescent="0.15"/>
    <row r="3994" customFormat="1" ht="24.75" customHeight="1" x14ac:dyDescent="0.15"/>
    <row r="3995" customFormat="1" ht="24.75" customHeight="1" x14ac:dyDescent="0.15"/>
    <row r="3996" customFormat="1" ht="24.75" customHeight="1" x14ac:dyDescent="0.15"/>
    <row r="3997" customFormat="1" ht="24.75" customHeight="1" x14ac:dyDescent="0.15"/>
    <row r="3998" customFormat="1" ht="24.75" customHeight="1" x14ac:dyDescent="0.15"/>
    <row r="3999" customFormat="1" ht="24.75" customHeight="1" x14ac:dyDescent="0.15"/>
    <row r="4000" customFormat="1" ht="24.75" customHeight="1" x14ac:dyDescent="0.15"/>
    <row r="4001" customFormat="1" ht="24.75" customHeight="1" x14ac:dyDescent="0.15"/>
    <row r="4002" customFormat="1" ht="24.75" customHeight="1" x14ac:dyDescent="0.15"/>
    <row r="4003" customFormat="1" ht="24.75" customHeight="1" x14ac:dyDescent="0.15"/>
    <row r="4004" customFormat="1" ht="24.75" customHeight="1" x14ac:dyDescent="0.15"/>
    <row r="4005" customFormat="1" ht="24.75" customHeight="1" x14ac:dyDescent="0.15"/>
    <row r="4006" customFormat="1" ht="24.75" customHeight="1" x14ac:dyDescent="0.15"/>
    <row r="4007" customFormat="1" ht="24.75" customHeight="1" x14ac:dyDescent="0.15"/>
    <row r="4008" customFormat="1" ht="24.75" customHeight="1" x14ac:dyDescent="0.15"/>
    <row r="4009" customFormat="1" ht="24.75" customHeight="1" x14ac:dyDescent="0.15"/>
    <row r="4010" customFormat="1" ht="24.75" customHeight="1" x14ac:dyDescent="0.15"/>
    <row r="4011" customFormat="1" ht="24.75" customHeight="1" x14ac:dyDescent="0.15"/>
    <row r="4012" customFormat="1" ht="24.75" customHeight="1" x14ac:dyDescent="0.15"/>
    <row r="4013" customFormat="1" ht="24.75" customHeight="1" x14ac:dyDescent="0.15"/>
    <row r="4014" customFormat="1" ht="24.75" customHeight="1" x14ac:dyDescent="0.15"/>
    <row r="4015" customFormat="1" ht="24.75" customHeight="1" x14ac:dyDescent="0.15"/>
    <row r="4016" customFormat="1" ht="24.75" customHeight="1" x14ac:dyDescent="0.15"/>
    <row r="4017" customFormat="1" ht="24.75" customHeight="1" x14ac:dyDescent="0.15"/>
    <row r="4018" customFormat="1" ht="24.75" customHeight="1" x14ac:dyDescent="0.15"/>
    <row r="4019" customFormat="1" ht="24.75" customHeight="1" x14ac:dyDescent="0.15"/>
    <row r="4020" customFormat="1" ht="24.75" customHeight="1" x14ac:dyDescent="0.15"/>
    <row r="4021" customFormat="1" ht="24.75" customHeight="1" x14ac:dyDescent="0.15"/>
    <row r="4022" customFormat="1" ht="24.75" customHeight="1" x14ac:dyDescent="0.15"/>
    <row r="4023" customFormat="1" ht="24.75" customHeight="1" x14ac:dyDescent="0.15"/>
    <row r="4024" customFormat="1" ht="24.75" customHeight="1" x14ac:dyDescent="0.15"/>
    <row r="4025" customFormat="1" ht="24.75" customHeight="1" x14ac:dyDescent="0.15"/>
    <row r="4026" customFormat="1" ht="24.75" customHeight="1" x14ac:dyDescent="0.15"/>
    <row r="4027" customFormat="1" ht="24.75" customHeight="1" x14ac:dyDescent="0.15"/>
    <row r="4028" customFormat="1" ht="24.75" customHeight="1" x14ac:dyDescent="0.15"/>
    <row r="4029" customFormat="1" ht="24.75" customHeight="1" x14ac:dyDescent="0.15"/>
    <row r="4030" customFormat="1" ht="24.75" customHeight="1" x14ac:dyDescent="0.15"/>
    <row r="4031" customFormat="1" ht="24.75" customHeight="1" x14ac:dyDescent="0.15"/>
    <row r="4032" customFormat="1" ht="24.75" customHeight="1" x14ac:dyDescent="0.15"/>
    <row r="4033" customFormat="1" ht="24.75" customHeight="1" x14ac:dyDescent="0.15"/>
    <row r="4034" customFormat="1" ht="24.75" customHeight="1" x14ac:dyDescent="0.15"/>
    <row r="4035" customFormat="1" ht="24.75" customHeight="1" x14ac:dyDescent="0.15"/>
    <row r="4036" customFormat="1" ht="24.75" customHeight="1" x14ac:dyDescent="0.15"/>
    <row r="4037" customFormat="1" ht="24.75" customHeight="1" x14ac:dyDescent="0.15"/>
    <row r="4038" customFormat="1" ht="24.75" customHeight="1" x14ac:dyDescent="0.15"/>
    <row r="4039" customFormat="1" ht="24.75" customHeight="1" x14ac:dyDescent="0.15"/>
    <row r="4040" customFormat="1" ht="24.75" customHeight="1" x14ac:dyDescent="0.15"/>
    <row r="4041" customFormat="1" ht="24.75" customHeight="1" x14ac:dyDescent="0.15"/>
    <row r="4042" customFormat="1" ht="24.75" customHeight="1" x14ac:dyDescent="0.15"/>
    <row r="4043" customFormat="1" ht="24.75" customHeight="1" x14ac:dyDescent="0.15"/>
    <row r="4044" customFormat="1" ht="24.75" customHeight="1" x14ac:dyDescent="0.15"/>
    <row r="4045" customFormat="1" ht="24.75" customHeight="1" x14ac:dyDescent="0.15"/>
    <row r="4046" customFormat="1" ht="24.75" customHeight="1" x14ac:dyDescent="0.15"/>
    <row r="4047" customFormat="1" ht="24.75" customHeight="1" x14ac:dyDescent="0.15"/>
    <row r="4048" customFormat="1" ht="24.75" customHeight="1" x14ac:dyDescent="0.15"/>
    <row r="4049" customFormat="1" ht="24.75" customHeight="1" x14ac:dyDescent="0.15"/>
    <row r="4050" customFormat="1" ht="24.75" customHeight="1" x14ac:dyDescent="0.15"/>
    <row r="4051" customFormat="1" ht="24.75" customHeight="1" x14ac:dyDescent="0.15"/>
    <row r="4052" customFormat="1" ht="24.75" customHeight="1" x14ac:dyDescent="0.15"/>
    <row r="4053" customFormat="1" ht="24.75" customHeight="1" x14ac:dyDescent="0.15"/>
    <row r="4054" customFormat="1" ht="24.75" customHeight="1" x14ac:dyDescent="0.15"/>
    <row r="4055" customFormat="1" ht="24.75" customHeight="1" x14ac:dyDescent="0.15"/>
    <row r="4056" customFormat="1" ht="24.75" customHeight="1" x14ac:dyDescent="0.15"/>
    <row r="4057" customFormat="1" ht="24.75" customHeight="1" x14ac:dyDescent="0.15"/>
    <row r="4058" customFormat="1" ht="24.75" customHeight="1" x14ac:dyDescent="0.15"/>
    <row r="4059" customFormat="1" ht="24.75" customHeight="1" x14ac:dyDescent="0.15"/>
    <row r="4060" customFormat="1" ht="24.75" customHeight="1" x14ac:dyDescent="0.15"/>
    <row r="4061" customFormat="1" ht="24.75" customHeight="1" x14ac:dyDescent="0.15"/>
    <row r="4062" customFormat="1" ht="24.75" customHeight="1" x14ac:dyDescent="0.15"/>
    <row r="4063" customFormat="1" ht="24.75" customHeight="1" x14ac:dyDescent="0.15"/>
    <row r="4064" customFormat="1" ht="24.75" customHeight="1" x14ac:dyDescent="0.15"/>
    <row r="4065" customFormat="1" ht="24.75" customHeight="1" x14ac:dyDescent="0.15"/>
    <row r="4066" customFormat="1" ht="24.75" customHeight="1" x14ac:dyDescent="0.15"/>
    <row r="4067" customFormat="1" ht="24.75" customHeight="1" x14ac:dyDescent="0.15"/>
    <row r="4068" customFormat="1" ht="24.75" customHeight="1" x14ac:dyDescent="0.15"/>
    <row r="4069" customFormat="1" ht="24.75" customHeight="1" x14ac:dyDescent="0.15"/>
    <row r="4070" customFormat="1" ht="24.75" customHeight="1" x14ac:dyDescent="0.15"/>
    <row r="4071" customFormat="1" ht="24.75" customHeight="1" x14ac:dyDescent="0.15"/>
    <row r="4072" customFormat="1" ht="24.75" customHeight="1" x14ac:dyDescent="0.15"/>
    <row r="4073" customFormat="1" ht="24.75" customHeight="1" x14ac:dyDescent="0.15"/>
    <row r="4074" customFormat="1" ht="24.75" customHeight="1" x14ac:dyDescent="0.15"/>
    <row r="4075" customFormat="1" ht="24.75" customHeight="1" x14ac:dyDescent="0.15"/>
    <row r="4076" customFormat="1" ht="24.75" customHeight="1" x14ac:dyDescent="0.15"/>
    <row r="4077" customFormat="1" ht="24.75" customHeight="1" x14ac:dyDescent="0.15"/>
    <row r="4078" customFormat="1" ht="24.75" customHeight="1" x14ac:dyDescent="0.15"/>
    <row r="4079" customFormat="1" ht="24.75" customHeight="1" x14ac:dyDescent="0.15"/>
    <row r="4080" customFormat="1" ht="24.75" customHeight="1" x14ac:dyDescent="0.15"/>
    <row r="4081" customFormat="1" ht="24.75" customHeight="1" x14ac:dyDescent="0.15"/>
    <row r="4082" customFormat="1" ht="24.75" customHeight="1" x14ac:dyDescent="0.15"/>
    <row r="4083" customFormat="1" ht="24.75" customHeight="1" x14ac:dyDescent="0.15"/>
    <row r="4084" customFormat="1" ht="24.75" customHeight="1" x14ac:dyDescent="0.15"/>
    <row r="4085" customFormat="1" ht="24.75" customHeight="1" x14ac:dyDescent="0.15"/>
    <row r="4086" customFormat="1" ht="24.75" customHeight="1" x14ac:dyDescent="0.15"/>
    <row r="4087" customFormat="1" ht="24.75" customHeight="1" x14ac:dyDescent="0.15"/>
    <row r="4088" customFormat="1" ht="24.75" customHeight="1" x14ac:dyDescent="0.15"/>
    <row r="4089" customFormat="1" ht="24.75" customHeight="1" x14ac:dyDescent="0.15"/>
    <row r="4090" customFormat="1" ht="24.75" customHeight="1" x14ac:dyDescent="0.15"/>
    <row r="4091" customFormat="1" ht="24.75" customHeight="1" x14ac:dyDescent="0.15"/>
    <row r="4092" customFormat="1" ht="24.75" customHeight="1" x14ac:dyDescent="0.15"/>
    <row r="4093" customFormat="1" ht="24.75" customHeight="1" x14ac:dyDescent="0.15"/>
    <row r="4094" customFormat="1" ht="24.75" customHeight="1" x14ac:dyDescent="0.15"/>
    <row r="4095" customFormat="1" ht="24.75" customHeight="1" x14ac:dyDescent="0.15"/>
    <row r="4096" customFormat="1" ht="24.75" customHeight="1" x14ac:dyDescent="0.15"/>
    <row r="4097" customFormat="1" ht="24.75" customHeight="1" x14ac:dyDescent="0.15"/>
    <row r="4098" customFormat="1" ht="24.75" customHeight="1" x14ac:dyDescent="0.15"/>
    <row r="4099" customFormat="1" ht="24.75" customHeight="1" x14ac:dyDescent="0.15"/>
    <row r="4100" customFormat="1" ht="24.75" customHeight="1" x14ac:dyDescent="0.15"/>
    <row r="4101" customFormat="1" ht="24.75" customHeight="1" x14ac:dyDescent="0.15"/>
    <row r="4102" customFormat="1" ht="24.75" customHeight="1" x14ac:dyDescent="0.15"/>
    <row r="4103" customFormat="1" ht="24.75" customHeight="1" x14ac:dyDescent="0.15"/>
    <row r="4104" customFormat="1" ht="24.75" customHeight="1" x14ac:dyDescent="0.15"/>
    <row r="4105" customFormat="1" ht="24.75" customHeight="1" x14ac:dyDescent="0.15"/>
    <row r="4106" customFormat="1" ht="24.75" customHeight="1" x14ac:dyDescent="0.15"/>
    <row r="4107" customFormat="1" ht="24.75" customHeight="1" x14ac:dyDescent="0.15"/>
    <row r="4108" customFormat="1" ht="24.75" customHeight="1" x14ac:dyDescent="0.15"/>
    <row r="4109" customFormat="1" ht="24.75" customHeight="1" x14ac:dyDescent="0.15"/>
    <row r="4110" customFormat="1" ht="24.75" customHeight="1" x14ac:dyDescent="0.15"/>
    <row r="4111" customFormat="1" ht="24.75" customHeight="1" x14ac:dyDescent="0.15"/>
    <row r="4112" customFormat="1" ht="24.75" customHeight="1" x14ac:dyDescent="0.15"/>
    <row r="4113" customFormat="1" ht="24.75" customHeight="1" x14ac:dyDescent="0.15"/>
    <row r="4114" customFormat="1" ht="24.75" customHeight="1" x14ac:dyDescent="0.15"/>
    <row r="4115" customFormat="1" ht="24.75" customHeight="1" x14ac:dyDescent="0.15"/>
    <row r="4116" customFormat="1" ht="24.75" customHeight="1" x14ac:dyDescent="0.15"/>
    <row r="4117" customFormat="1" ht="24.75" customHeight="1" x14ac:dyDescent="0.15"/>
    <row r="4118" customFormat="1" ht="24.75" customHeight="1" x14ac:dyDescent="0.15"/>
    <row r="4119" customFormat="1" ht="24.75" customHeight="1" x14ac:dyDescent="0.15"/>
    <row r="4120" customFormat="1" ht="24.75" customHeight="1" x14ac:dyDescent="0.15"/>
    <row r="4121" customFormat="1" ht="24.75" customHeight="1" x14ac:dyDescent="0.15"/>
    <row r="4122" customFormat="1" ht="24.75" customHeight="1" x14ac:dyDescent="0.15"/>
    <row r="4123" customFormat="1" ht="24.75" customHeight="1" x14ac:dyDescent="0.15"/>
    <row r="4124" customFormat="1" ht="24.75" customHeight="1" x14ac:dyDescent="0.15"/>
    <row r="4125" customFormat="1" ht="24.75" customHeight="1" x14ac:dyDescent="0.15"/>
    <row r="4126" customFormat="1" ht="24.75" customHeight="1" x14ac:dyDescent="0.15"/>
    <row r="4127" customFormat="1" ht="24.75" customHeight="1" x14ac:dyDescent="0.15"/>
    <row r="4128" customFormat="1" ht="24.75" customHeight="1" x14ac:dyDescent="0.15"/>
    <row r="4129" customFormat="1" ht="24.75" customHeight="1" x14ac:dyDescent="0.15"/>
    <row r="4130" customFormat="1" ht="24.75" customHeight="1" x14ac:dyDescent="0.15"/>
    <row r="4131" customFormat="1" ht="24.75" customHeight="1" x14ac:dyDescent="0.15"/>
    <row r="4132" customFormat="1" ht="24.75" customHeight="1" x14ac:dyDescent="0.15"/>
    <row r="4133" customFormat="1" ht="24.75" customHeight="1" x14ac:dyDescent="0.15"/>
    <row r="4134" customFormat="1" ht="24.75" customHeight="1" x14ac:dyDescent="0.15"/>
    <row r="4135" customFormat="1" ht="24.75" customHeight="1" x14ac:dyDescent="0.15"/>
    <row r="4136" customFormat="1" ht="24.75" customHeight="1" x14ac:dyDescent="0.15"/>
    <row r="4137" customFormat="1" ht="24.75" customHeight="1" x14ac:dyDescent="0.15"/>
    <row r="4138" customFormat="1" ht="24.75" customHeight="1" x14ac:dyDescent="0.15"/>
    <row r="4139" customFormat="1" ht="24.75" customHeight="1" x14ac:dyDescent="0.15"/>
    <row r="4140" customFormat="1" ht="24.75" customHeight="1" x14ac:dyDescent="0.15"/>
    <row r="4141" customFormat="1" ht="24.75" customHeight="1" x14ac:dyDescent="0.15"/>
    <row r="4142" customFormat="1" ht="24.75" customHeight="1" x14ac:dyDescent="0.15"/>
    <row r="4143" customFormat="1" ht="24.75" customHeight="1" x14ac:dyDescent="0.15"/>
    <row r="4144" customFormat="1" ht="24.75" customHeight="1" x14ac:dyDescent="0.15"/>
    <row r="4145" customFormat="1" ht="24.75" customHeight="1" x14ac:dyDescent="0.15"/>
    <row r="4146" customFormat="1" ht="24.75" customHeight="1" x14ac:dyDescent="0.15"/>
    <row r="4147" customFormat="1" ht="24.75" customHeight="1" x14ac:dyDescent="0.15"/>
    <row r="4148" customFormat="1" ht="24.75" customHeight="1" x14ac:dyDescent="0.15"/>
    <row r="4149" customFormat="1" ht="24.75" customHeight="1" x14ac:dyDescent="0.15"/>
    <row r="4150" customFormat="1" ht="24.75" customHeight="1" x14ac:dyDescent="0.15"/>
    <row r="4151" customFormat="1" ht="24.75" customHeight="1" x14ac:dyDescent="0.15"/>
    <row r="4152" customFormat="1" ht="24.75" customHeight="1" x14ac:dyDescent="0.15"/>
    <row r="4153" customFormat="1" ht="24.75" customHeight="1" x14ac:dyDescent="0.15"/>
    <row r="4154" customFormat="1" ht="24.75" customHeight="1" x14ac:dyDescent="0.15"/>
    <row r="4155" customFormat="1" ht="24.75" customHeight="1" x14ac:dyDescent="0.15"/>
    <row r="4156" customFormat="1" ht="24.75" customHeight="1" x14ac:dyDescent="0.15"/>
    <row r="4157" customFormat="1" ht="24.75" customHeight="1" x14ac:dyDescent="0.15"/>
    <row r="4158" customFormat="1" ht="24.75" customHeight="1" x14ac:dyDescent="0.15"/>
    <row r="4159" customFormat="1" ht="24.75" customHeight="1" x14ac:dyDescent="0.15"/>
    <row r="4160" customFormat="1" ht="24.75" customHeight="1" x14ac:dyDescent="0.15"/>
    <row r="4161" customFormat="1" ht="24.75" customHeight="1" x14ac:dyDescent="0.15"/>
    <row r="4162" customFormat="1" ht="24.75" customHeight="1" x14ac:dyDescent="0.15"/>
    <row r="4163" customFormat="1" ht="24.75" customHeight="1" x14ac:dyDescent="0.15"/>
    <row r="4164" customFormat="1" ht="24.75" customHeight="1" x14ac:dyDescent="0.15"/>
    <row r="4165" customFormat="1" ht="24.75" customHeight="1" x14ac:dyDescent="0.15"/>
    <row r="4166" customFormat="1" ht="24.75" customHeight="1" x14ac:dyDescent="0.15"/>
    <row r="4167" customFormat="1" ht="24.75" customHeight="1" x14ac:dyDescent="0.15"/>
    <row r="4168" customFormat="1" ht="24.75" customHeight="1" x14ac:dyDescent="0.15"/>
    <row r="4169" customFormat="1" ht="24.75" customHeight="1" x14ac:dyDescent="0.15"/>
    <row r="4170" customFormat="1" ht="24.75" customHeight="1" x14ac:dyDescent="0.15"/>
    <row r="4171" customFormat="1" ht="24.75" customHeight="1" x14ac:dyDescent="0.15"/>
    <row r="4172" customFormat="1" ht="24.75" customHeight="1" x14ac:dyDescent="0.15"/>
    <row r="4173" customFormat="1" ht="24.75" customHeight="1" x14ac:dyDescent="0.15"/>
    <row r="4174" customFormat="1" ht="24.75" customHeight="1" x14ac:dyDescent="0.15"/>
    <row r="4175" customFormat="1" ht="24.75" customHeight="1" x14ac:dyDescent="0.15"/>
    <row r="4176" customFormat="1" ht="24.75" customHeight="1" x14ac:dyDescent="0.15"/>
    <row r="4177" customFormat="1" ht="24.75" customHeight="1" x14ac:dyDescent="0.15"/>
    <row r="4178" customFormat="1" ht="24.75" customHeight="1" x14ac:dyDescent="0.15"/>
    <row r="4179" customFormat="1" ht="24.75" customHeight="1" x14ac:dyDescent="0.15"/>
    <row r="4180" customFormat="1" ht="24.75" customHeight="1" x14ac:dyDescent="0.15"/>
    <row r="4181" customFormat="1" ht="24.75" customHeight="1" x14ac:dyDescent="0.15"/>
    <row r="4182" customFormat="1" ht="24.75" customHeight="1" x14ac:dyDescent="0.15"/>
    <row r="4183" customFormat="1" ht="24.75" customHeight="1" x14ac:dyDescent="0.15"/>
    <row r="4184" customFormat="1" ht="24.75" customHeight="1" x14ac:dyDescent="0.15"/>
    <row r="4185" customFormat="1" ht="24.75" customHeight="1" x14ac:dyDescent="0.15"/>
    <row r="4186" customFormat="1" ht="24.75" customHeight="1" x14ac:dyDescent="0.15"/>
    <row r="4187" customFormat="1" ht="24.75" customHeight="1" x14ac:dyDescent="0.15"/>
    <row r="4188" customFormat="1" ht="24.75" customHeight="1" x14ac:dyDescent="0.15"/>
    <row r="4189" customFormat="1" ht="24.75" customHeight="1" x14ac:dyDescent="0.15"/>
    <row r="4190" customFormat="1" ht="24.75" customHeight="1" x14ac:dyDescent="0.15"/>
    <row r="4191" customFormat="1" ht="24.75" customHeight="1" x14ac:dyDescent="0.15"/>
    <row r="4192" customFormat="1" ht="24.75" customHeight="1" x14ac:dyDescent="0.15"/>
    <row r="4193" customFormat="1" ht="24.75" customHeight="1" x14ac:dyDescent="0.15"/>
    <row r="4194" customFormat="1" ht="24.75" customHeight="1" x14ac:dyDescent="0.15"/>
    <row r="4195" customFormat="1" ht="24.75" customHeight="1" x14ac:dyDescent="0.15"/>
    <row r="4196" customFormat="1" ht="24.75" customHeight="1" x14ac:dyDescent="0.15"/>
    <row r="4197" customFormat="1" ht="24.75" customHeight="1" x14ac:dyDescent="0.15"/>
    <row r="4198" customFormat="1" ht="24.75" customHeight="1" x14ac:dyDescent="0.15"/>
    <row r="4199" customFormat="1" ht="24.75" customHeight="1" x14ac:dyDescent="0.15"/>
    <row r="4200" customFormat="1" ht="24.75" customHeight="1" x14ac:dyDescent="0.15"/>
    <row r="4201" customFormat="1" ht="24.75" customHeight="1" x14ac:dyDescent="0.15"/>
    <row r="4202" customFormat="1" ht="24.75" customHeight="1" x14ac:dyDescent="0.15"/>
    <row r="4203" customFormat="1" ht="24.75" customHeight="1" x14ac:dyDescent="0.15"/>
    <row r="4204" customFormat="1" ht="24.75" customHeight="1" x14ac:dyDescent="0.15"/>
    <row r="4205" customFormat="1" ht="24.75" customHeight="1" x14ac:dyDescent="0.15"/>
    <row r="4206" customFormat="1" ht="24.75" customHeight="1" x14ac:dyDescent="0.15"/>
    <row r="4207" customFormat="1" ht="24.75" customHeight="1" x14ac:dyDescent="0.15"/>
    <row r="4208" customFormat="1" ht="24.75" customHeight="1" x14ac:dyDescent="0.15"/>
    <row r="4209" customFormat="1" ht="24.75" customHeight="1" x14ac:dyDescent="0.15"/>
    <row r="4210" customFormat="1" ht="24.75" customHeight="1" x14ac:dyDescent="0.15"/>
    <row r="4211" customFormat="1" ht="24.75" customHeight="1" x14ac:dyDescent="0.15"/>
    <row r="4212" customFormat="1" ht="24.75" customHeight="1" x14ac:dyDescent="0.15"/>
    <row r="4213" customFormat="1" ht="24.75" customHeight="1" x14ac:dyDescent="0.15"/>
    <row r="4214" customFormat="1" ht="24.75" customHeight="1" x14ac:dyDescent="0.15"/>
    <row r="4215" customFormat="1" ht="24.75" customHeight="1" x14ac:dyDescent="0.15"/>
    <row r="4216" customFormat="1" ht="24.75" customHeight="1" x14ac:dyDescent="0.15"/>
    <row r="4217" customFormat="1" ht="24.75" customHeight="1" x14ac:dyDescent="0.15"/>
    <row r="4218" customFormat="1" ht="24.75" customHeight="1" x14ac:dyDescent="0.15"/>
    <row r="4219" customFormat="1" ht="24.75" customHeight="1" x14ac:dyDescent="0.15"/>
    <row r="4220" customFormat="1" ht="24.75" customHeight="1" x14ac:dyDescent="0.15"/>
    <row r="4221" customFormat="1" ht="24.75" customHeight="1" x14ac:dyDescent="0.15"/>
    <row r="4222" customFormat="1" ht="24.75" customHeight="1" x14ac:dyDescent="0.15"/>
    <row r="4223" customFormat="1" ht="24.75" customHeight="1" x14ac:dyDescent="0.15"/>
    <row r="4224" customFormat="1" ht="24.75" customHeight="1" x14ac:dyDescent="0.15"/>
    <row r="4225" customFormat="1" ht="24.75" customHeight="1" x14ac:dyDescent="0.15"/>
    <row r="4226" customFormat="1" ht="24.75" customHeight="1" x14ac:dyDescent="0.15"/>
    <row r="4227" customFormat="1" ht="24.75" customHeight="1" x14ac:dyDescent="0.15"/>
    <row r="4228" customFormat="1" ht="24.75" customHeight="1" x14ac:dyDescent="0.15"/>
    <row r="4229" customFormat="1" ht="24.75" customHeight="1" x14ac:dyDescent="0.15"/>
    <row r="4230" customFormat="1" ht="24.75" customHeight="1" x14ac:dyDescent="0.15"/>
    <row r="4231" customFormat="1" ht="24.75" customHeight="1" x14ac:dyDescent="0.15"/>
    <row r="4232" customFormat="1" ht="24.75" customHeight="1" x14ac:dyDescent="0.15"/>
    <row r="4233" customFormat="1" ht="24.75" customHeight="1" x14ac:dyDescent="0.15"/>
    <row r="4234" customFormat="1" ht="24.75" customHeight="1" x14ac:dyDescent="0.15"/>
    <row r="4235" customFormat="1" ht="24.75" customHeight="1" x14ac:dyDescent="0.15"/>
    <row r="4236" customFormat="1" ht="24.75" customHeight="1" x14ac:dyDescent="0.15"/>
    <row r="4237" customFormat="1" ht="24.75" customHeight="1" x14ac:dyDescent="0.15"/>
    <row r="4238" customFormat="1" ht="24.75" customHeight="1" x14ac:dyDescent="0.15"/>
    <row r="4239" customFormat="1" ht="24.75" customHeight="1" x14ac:dyDescent="0.15"/>
    <row r="4240" customFormat="1" ht="24.75" customHeight="1" x14ac:dyDescent="0.15"/>
    <row r="4241" customFormat="1" ht="24.75" customHeight="1" x14ac:dyDescent="0.15"/>
    <row r="4242" customFormat="1" ht="24.75" customHeight="1" x14ac:dyDescent="0.15"/>
    <row r="4243" customFormat="1" ht="24.75" customHeight="1" x14ac:dyDescent="0.15"/>
    <row r="4244" customFormat="1" ht="24.75" customHeight="1" x14ac:dyDescent="0.15"/>
    <row r="4245" customFormat="1" ht="24.75" customHeight="1" x14ac:dyDescent="0.15"/>
    <row r="4246" customFormat="1" ht="24.75" customHeight="1" x14ac:dyDescent="0.15"/>
    <row r="4247" customFormat="1" ht="24.75" customHeight="1" x14ac:dyDescent="0.15"/>
    <row r="4248" customFormat="1" ht="24.75" customHeight="1" x14ac:dyDescent="0.15"/>
    <row r="4249" customFormat="1" ht="24.75" customHeight="1" x14ac:dyDescent="0.15"/>
    <row r="4250" customFormat="1" ht="24.75" customHeight="1" x14ac:dyDescent="0.15"/>
    <row r="4251" customFormat="1" ht="24.75" customHeight="1" x14ac:dyDescent="0.15"/>
    <row r="4252" customFormat="1" ht="24.75" customHeight="1" x14ac:dyDescent="0.15"/>
    <row r="4253" customFormat="1" ht="24.75" customHeight="1" x14ac:dyDescent="0.15"/>
    <row r="4254" customFormat="1" ht="24.75" customHeight="1" x14ac:dyDescent="0.15"/>
    <row r="4255" customFormat="1" ht="24.75" customHeight="1" x14ac:dyDescent="0.15"/>
    <row r="4256" customFormat="1" ht="24.75" customHeight="1" x14ac:dyDescent="0.15"/>
    <row r="4257" customFormat="1" ht="24.75" customHeight="1" x14ac:dyDescent="0.15"/>
    <row r="4258" customFormat="1" ht="24.75" customHeight="1" x14ac:dyDescent="0.15"/>
    <row r="4259" customFormat="1" ht="24.75" customHeight="1" x14ac:dyDescent="0.15"/>
    <row r="4260" customFormat="1" ht="24.75" customHeight="1" x14ac:dyDescent="0.15"/>
    <row r="4261" customFormat="1" ht="24.75" customHeight="1" x14ac:dyDescent="0.15"/>
    <row r="4262" customFormat="1" ht="24.75" customHeight="1" x14ac:dyDescent="0.15"/>
    <row r="4263" customFormat="1" ht="24.75" customHeight="1" x14ac:dyDescent="0.15"/>
    <row r="4264" customFormat="1" ht="24.75" customHeight="1" x14ac:dyDescent="0.15"/>
    <row r="4265" customFormat="1" ht="24.75" customHeight="1" x14ac:dyDescent="0.15"/>
    <row r="4266" customFormat="1" ht="24.75" customHeight="1" x14ac:dyDescent="0.15"/>
    <row r="4267" customFormat="1" ht="24.75" customHeight="1" x14ac:dyDescent="0.15"/>
    <row r="4268" customFormat="1" ht="24.75" customHeight="1" x14ac:dyDescent="0.15"/>
    <row r="4269" customFormat="1" ht="24.75" customHeight="1" x14ac:dyDescent="0.15"/>
    <row r="4270" customFormat="1" ht="24.75" customHeight="1" x14ac:dyDescent="0.15"/>
    <row r="4271" customFormat="1" ht="24.75" customHeight="1" x14ac:dyDescent="0.15"/>
    <row r="4272" customFormat="1" ht="24.75" customHeight="1" x14ac:dyDescent="0.15"/>
    <row r="4273" customFormat="1" ht="24.75" customHeight="1" x14ac:dyDescent="0.15"/>
    <row r="4274" customFormat="1" ht="24.75" customHeight="1" x14ac:dyDescent="0.15"/>
    <row r="4275" customFormat="1" ht="24.75" customHeight="1" x14ac:dyDescent="0.15"/>
    <row r="4276" customFormat="1" ht="24.75" customHeight="1" x14ac:dyDescent="0.15"/>
    <row r="4277" customFormat="1" ht="24.75" customHeight="1" x14ac:dyDescent="0.15"/>
    <row r="4278" customFormat="1" ht="24.75" customHeight="1" x14ac:dyDescent="0.15"/>
    <row r="4279" customFormat="1" ht="24.75" customHeight="1" x14ac:dyDescent="0.15"/>
    <row r="4280" customFormat="1" ht="24.75" customHeight="1" x14ac:dyDescent="0.15"/>
    <row r="4281" customFormat="1" ht="24.75" customHeight="1" x14ac:dyDescent="0.15"/>
    <row r="4282" customFormat="1" ht="24.75" customHeight="1" x14ac:dyDescent="0.15"/>
    <row r="4283" customFormat="1" ht="24.75" customHeight="1" x14ac:dyDescent="0.15"/>
    <row r="4284" customFormat="1" ht="24.75" customHeight="1" x14ac:dyDescent="0.15"/>
    <row r="4285" customFormat="1" ht="24.75" customHeight="1" x14ac:dyDescent="0.15"/>
    <row r="4286" customFormat="1" ht="24.75" customHeight="1" x14ac:dyDescent="0.15"/>
    <row r="4287" customFormat="1" ht="24.75" customHeight="1" x14ac:dyDescent="0.15"/>
    <row r="4288" customFormat="1" ht="24.75" customHeight="1" x14ac:dyDescent="0.15"/>
    <row r="4289" customFormat="1" ht="24.75" customHeight="1" x14ac:dyDescent="0.15"/>
    <row r="4290" customFormat="1" ht="24.75" customHeight="1" x14ac:dyDescent="0.15"/>
    <row r="4291" customFormat="1" ht="24.75" customHeight="1" x14ac:dyDescent="0.15"/>
    <row r="4292" customFormat="1" ht="24.75" customHeight="1" x14ac:dyDescent="0.15"/>
    <row r="4293" customFormat="1" ht="24.75" customHeight="1" x14ac:dyDescent="0.15"/>
    <row r="4294" customFormat="1" ht="24.75" customHeight="1" x14ac:dyDescent="0.15"/>
    <row r="4295" customFormat="1" ht="24.75" customHeight="1" x14ac:dyDescent="0.15"/>
    <row r="4296" customFormat="1" ht="24.75" customHeight="1" x14ac:dyDescent="0.15"/>
    <row r="4297" customFormat="1" ht="24.75" customHeight="1" x14ac:dyDescent="0.15"/>
    <row r="4298" customFormat="1" ht="24.75" customHeight="1" x14ac:dyDescent="0.15"/>
    <row r="4299" customFormat="1" ht="24.75" customHeight="1" x14ac:dyDescent="0.15"/>
    <row r="4300" customFormat="1" ht="24.75" customHeight="1" x14ac:dyDescent="0.15"/>
    <row r="4301" customFormat="1" ht="24.75" customHeight="1" x14ac:dyDescent="0.15"/>
    <row r="4302" customFormat="1" ht="24.75" customHeight="1" x14ac:dyDescent="0.15"/>
    <row r="4303" customFormat="1" ht="24.75" customHeight="1" x14ac:dyDescent="0.15"/>
    <row r="4304" customFormat="1" ht="24.75" customHeight="1" x14ac:dyDescent="0.15"/>
    <row r="4305" customFormat="1" ht="24.75" customHeight="1" x14ac:dyDescent="0.15"/>
    <row r="4306" customFormat="1" ht="24.75" customHeight="1" x14ac:dyDescent="0.15"/>
    <row r="4307" customFormat="1" ht="24.75" customHeight="1" x14ac:dyDescent="0.15"/>
    <row r="4308" customFormat="1" ht="24.75" customHeight="1" x14ac:dyDescent="0.15"/>
    <row r="4309" customFormat="1" ht="24.75" customHeight="1" x14ac:dyDescent="0.15"/>
    <row r="4310" customFormat="1" ht="24.75" customHeight="1" x14ac:dyDescent="0.15"/>
    <row r="4311" customFormat="1" ht="24.75" customHeight="1" x14ac:dyDescent="0.15"/>
    <row r="4312" customFormat="1" ht="24.75" customHeight="1" x14ac:dyDescent="0.15"/>
    <row r="4313" customFormat="1" ht="24.75" customHeight="1" x14ac:dyDescent="0.15"/>
    <row r="4314" customFormat="1" ht="24.75" customHeight="1" x14ac:dyDescent="0.15"/>
    <row r="4315" customFormat="1" ht="24.75" customHeight="1" x14ac:dyDescent="0.15"/>
    <row r="4316" customFormat="1" ht="24.75" customHeight="1" x14ac:dyDescent="0.15"/>
    <row r="4317" customFormat="1" ht="24.75" customHeight="1" x14ac:dyDescent="0.15"/>
    <row r="4318" customFormat="1" ht="24.75" customHeight="1" x14ac:dyDescent="0.15"/>
    <row r="4319" customFormat="1" ht="24.75" customHeight="1" x14ac:dyDescent="0.15"/>
    <row r="4320" customFormat="1" ht="24.75" customHeight="1" x14ac:dyDescent="0.15"/>
    <row r="4321" customFormat="1" ht="24.75" customHeight="1" x14ac:dyDescent="0.15"/>
    <row r="4322" customFormat="1" ht="24.75" customHeight="1" x14ac:dyDescent="0.15"/>
    <row r="4323" customFormat="1" ht="24.75" customHeight="1" x14ac:dyDescent="0.15"/>
    <row r="4324" customFormat="1" ht="24.75" customHeight="1" x14ac:dyDescent="0.15"/>
    <row r="4325" customFormat="1" ht="24.75" customHeight="1" x14ac:dyDescent="0.15"/>
    <row r="4326" customFormat="1" ht="24.75" customHeight="1" x14ac:dyDescent="0.15"/>
    <row r="4327" customFormat="1" ht="24.75" customHeight="1" x14ac:dyDescent="0.15"/>
    <row r="4328" customFormat="1" ht="24.75" customHeight="1" x14ac:dyDescent="0.15"/>
    <row r="4329" customFormat="1" ht="24.75" customHeight="1" x14ac:dyDescent="0.15"/>
    <row r="4330" customFormat="1" ht="24.75" customHeight="1" x14ac:dyDescent="0.15"/>
    <row r="4331" customFormat="1" ht="24.75" customHeight="1" x14ac:dyDescent="0.15"/>
    <row r="4332" customFormat="1" ht="24.75" customHeight="1" x14ac:dyDescent="0.15"/>
    <row r="4333" customFormat="1" ht="24.75" customHeight="1" x14ac:dyDescent="0.15"/>
    <row r="4334" customFormat="1" ht="24.75" customHeight="1" x14ac:dyDescent="0.15"/>
    <row r="4335" customFormat="1" ht="24.75" customHeight="1" x14ac:dyDescent="0.15"/>
    <row r="4336" customFormat="1" ht="24.75" customHeight="1" x14ac:dyDescent="0.15"/>
    <row r="4337" customFormat="1" ht="24.75" customHeight="1" x14ac:dyDescent="0.15"/>
    <row r="4338" customFormat="1" ht="24.75" customHeight="1" x14ac:dyDescent="0.15"/>
    <row r="4339" customFormat="1" ht="24.75" customHeight="1" x14ac:dyDescent="0.15"/>
    <row r="4340" customFormat="1" ht="24.75" customHeight="1" x14ac:dyDescent="0.15"/>
    <row r="4341" customFormat="1" ht="24.75" customHeight="1" x14ac:dyDescent="0.15"/>
    <row r="4342" customFormat="1" ht="24.75" customHeight="1" x14ac:dyDescent="0.15"/>
    <row r="4343" customFormat="1" ht="24.75" customHeight="1" x14ac:dyDescent="0.15"/>
    <row r="4344" customFormat="1" ht="24.75" customHeight="1" x14ac:dyDescent="0.15"/>
    <row r="4345" customFormat="1" ht="24.75" customHeight="1" x14ac:dyDescent="0.15"/>
    <row r="4346" customFormat="1" ht="24.75" customHeight="1" x14ac:dyDescent="0.15"/>
    <row r="4347" customFormat="1" ht="24.75" customHeight="1" x14ac:dyDescent="0.15"/>
    <row r="4348" customFormat="1" ht="24.75" customHeight="1" x14ac:dyDescent="0.15"/>
    <row r="4349" customFormat="1" ht="24.75" customHeight="1" x14ac:dyDescent="0.15"/>
    <row r="4350" customFormat="1" ht="24.75" customHeight="1" x14ac:dyDescent="0.15"/>
    <row r="4351" customFormat="1" ht="24.75" customHeight="1" x14ac:dyDescent="0.15"/>
    <row r="4352" customFormat="1" ht="24.75" customHeight="1" x14ac:dyDescent="0.15"/>
    <row r="4353" customFormat="1" ht="24.75" customHeight="1" x14ac:dyDescent="0.15"/>
    <row r="4354" customFormat="1" ht="24.75" customHeight="1" x14ac:dyDescent="0.15"/>
    <row r="4355" customFormat="1" ht="24.75" customHeight="1" x14ac:dyDescent="0.15"/>
    <row r="4356" customFormat="1" ht="24.75" customHeight="1" x14ac:dyDescent="0.15"/>
    <row r="4357" customFormat="1" ht="24.75" customHeight="1" x14ac:dyDescent="0.15"/>
    <row r="4358" customFormat="1" ht="24.75" customHeight="1" x14ac:dyDescent="0.15"/>
    <row r="4359" customFormat="1" ht="24.75" customHeight="1" x14ac:dyDescent="0.15"/>
    <row r="4360" customFormat="1" ht="24.75" customHeight="1" x14ac:dyDescent="0.15"/>
    <row r="4361" customFormat="1" ht="24.75" customHeight="1" x14ac:dyDescent="0.15"/>
    <row r="4362" customFormat="1" ht="24.75" customHeight="1" x14ac:dyDescent="0.15"/>
    <row r="4363" customFormat="1" ht="24.75" customHeight="1" x14ac:dyDescent="0.15"/>
    <row r="4364" customFormat="1" ht="24.75" customHeight="1" x14ac:dyDescent="0.15"/>
    <row r="4365" customFormat="1" ht="24.75" customHeight="1" x14ac:dyDescent="0.15"/>
    <row r="4366" customFormat="1" ht="24.75" customHeight="1" x14ac:dyDescent="0.15"/>
    <row r="4367" customFormat="1" ht="24.75" customHeight="1" x14ac:dyDescent="0.15"/>
    <row r="4368" customFormat="1" ht="24.75" customHeight="1" x14ac:dyDescent="0.15"/>
    <row r="4369" customFormat="1" ht="24.75" customHeight="1" x14ac:dyDescent="0.15"/>
    <row r="4370" customFormat="1" ht="24.75" customHeight="1" x14ac:dyDescent="0.15"/>
    <row r="4371" customFormat="1" ht="24.75" customHeight="1" x14ac:dyDescent="0.15"/>
    <row r="4372" customFormat="1" ht="24.75" customHeight="1" x14ac:dyDescent="0.15"/>
    <row r="4373" customFormat="1" ht="24.75" customHeight="1" x14ac:dyDescent="0.15"/>
    <row r="4374" customFormat="1" ht="24.75" customHeight="1" x14ac:dyDescent="0.15"/>
    <row r="4375" customFormat="1" ht="24.75" customHeight="1" x14ac:dyDescent="0.15"/>
    <row r="4376" customFormat="1" ht="24.75" customHeight="1" x14ac:dyDescent="0.15"/>
    <row r="4377" customFormat="1" ht="24.75" customHeight="1" x14ac:dyDescent="0.15"/>
    <row r="4378" customFormat="1" ht="24.75" customHeight="1" x14ac:dyDescent="0.15"/>
    <row r="4379" customFormat="1" ht="24.75" customHeight="1" x14ac:dyDescent="0.15"/>
    <row r="4380" customFormat="1" ht="24.75" customHeight="1" x14ac:dyDescent="0.15"/>
    <row r="4381" customFormat="1" ht="24.75" customHeight="1" x14ac:dyDescent="0.15"/>
    <row r="4382" customFormat="1" ht="24.75" customHeight="1" x14ac:dyDescent="0.15"/>
    <row r="4383" customFormat="1" ht="24.75" customHeight="1" x14ac:dyDescent="0.15"/>
    <row r="4384" customFormat="1" ht="24.75" customHeight="1" x14ac:dyDescent="0.15"/>
    <row r="4385" customFormat="1" ht="24.75" customHeight="1" x14ac:dyDescent="0.15"/>
    <row r="4386" customFormat="1" ht="24.75" customHeight="1" x14ac:dyDescent="0.15"/>
    <row r="4387" customFormat="1" ht="24.75" customHeight="1" x14ac:dyDescent="0.15"/>
    <row r="4388" customFormat="1" ht="24.75" customHeight="1" x14ac:dyDescent="0.15"/>
    <row r="4389" customFormat="1" ht="24.75" customHeight="1" x14ac:dyDescent="0.15"/>
    <row r="4390" customFormat="1" ht="24.75" customHeight="1" x14ac:dyDescent="0.15"/>
    <row r="4391" customFormat="1" ht="24.75" customHeight="1" x14ac:dyDescent="0.15"/>
    <row r="4392" customFormat="1" ht="24.75" customHeight="1" x14ac:dyDescent="0.15"/>
    <row r="4393" customFormat="1" ht="24.75" customHeight="1" x14ac:dyDescent="0.15"/>
    <row r="4394" customFormat="1" ht="24.75" customHeight="1" x14ac:dyDescent="0.15"/>
    <row r="4395" customFormat="1" ht="24.75" customHeight="1" x14ac:dyDescent="0.15"/>
    <row r="4396" customFormat="1" ht="24.75" customHeight="1" x14ac:dyDescent="0.15"/>
    <row r="4397" customFormat="1" ht="24.75" customHeight="1" x14ac:dyDescent="0.15"/>
    <row r="4398" customFormat="1" ht="24.75" customHeight="1" x14ac:dyDescent="0.15"/>
    <row r="4399" customFormat="1" ht="24.75" customHeight="1" x14ac:dyDescent="0.15"/>
    <row r="4400" customFormat="1" ht="24.75" customHeight="1" x14ac:dyDescent="0.15"/>
    <row r="4401" customFormat="1" ht="24.75" customHeight="1" x14ac:dyDescent="0.15"/>
    <row r="4402" customFormat="1" ht="24.75" customHeight="1" x14ac:dyDescent="0.15"/>
    <row r="4403" customFormat="1" ht="24.75" customHeight="1" x14ac:dyDescent="0.15"/>
    <row r="4404" customFormat="1" ht="24.75" customHeight="1" x14ac:dyDescent="0.15"/>
    <row r="4405" customFormat="1" ht="24.75" customHeight="1" x14ac:dyDescent="0.15"/>
    <row r="4406" customFormat="1" ht="24.75" customHeight="1" x14ac:dyDescent="0.15"/>
    <row r="4407" customFormat="1" ht="24.75" customHeight="1" x14ac:dyDescent="0.15"/>
    <row r="4408" customFormat="1" ht="24.75" customHeight="1" x14ac:dyDescent="0.15"/>
    <row r="4409" customFormat="1" ht="24.75" customHeight="1" x14ac:dyDescent="0.15"/>
    <row r="4410" customFormat="1" ht="24.75" customHeight="1" x14ac:dyDescent="0.15"/>
    <row r="4411" customFormat="1" ht="24.75" customHeight="1" x14ac:dyDescent="0.15"/>
    <row r="4412" customFormat="1" ht="24.75" customHeight="1" x14ac:dyDescent="0.15"/>
    <row r="4413" customFormat="1" ht="24.75" customHeight="1" x14ac:dyDescent="0.15"/>
    <row r="4414" customFormat="1" ht="24.75" customHeight="1" x14ac:dyDescent="0.15"/>
    <row r="4415" customFormat="1" ht="24.75" customHeight="1" x14ac:dyDescent="0.15"/>
    <row r="4416" customFormat="1" ht="24.75" customHeight="1" x14ac:dyDescent="0.15"/>
    <row r="4417" customFormat="1" ht="24.75" customHeight="1" x14ac:dyDescent="0.15"/>
    <row r="4418" customFormat="1" ht="24.75" customHeight="1" x14ac:dyDescent="0.15"/>
    <row r="4419" customFormat="1" ht="24.75" customHeight="1" x14ac:dyDescent="0.15"/>
    <row r="4420" customFormat="1" ht="24.75" customHeight="1" x14ac:dyDescent="0.15"/>
    <row r="4421" customFormat="1" ht="24.75" customHeight="1" x14ac:dyDescent="0.15"/>
    <row r="4422" customFormat="1" ht="24.75" customHeight="1" x14ac:dyDescent="0.15"/>
    <row r="4423" customFormat="1" ht="24.75" customHeight="1" x14ac:dyDescent="0.15"/>
    <row r="4424" customFormat="1" ht="24.75" customHeight="1" x14ac:dyDescent="0.15"/>
    <row r="4425" customFormat="1" ht="24.75" customHeight="1" x14ac:dyDescent="0.15"/>
    <row r="4426" customFormat="1" ht="24.75" customHeight="1" x14ac:dyDescent="0.15"/>
    <row r="4427" customFormat="1" ht="24.75" customHeight="1" x14ac:dyDescent="0.15"/>
    <row r="4428" customFormat="1" ht="24.75" customHeight="1" x14ac:dyDescent="0.15"/>
    <row r="4429" customFormat="1" ht="24.75" customHeight="1" x14ac:dyDescent="0.15"/>
    <row r="4430" customFormat="1" ht="24.75" customHeight="1" x14ac:dyDescent="0.15"/>
    <row r="4431" customFormat="1" ht="24.75" customHeight="1" x14ac:dyDescent="0.15"/>
    <row r="4432" customFormat="1" ht="24.75" customHeight="1" x14ac:dyDescent="0.15"/>
    <row r="4433" customFormat="1" ht="24.75" customHeight="1" x14ac:dyDescent="0.15"/>
    <row r="4434" customFormat="1" ht="24.75" customHeight="1" x14ac:dyDescent="0.15"/>
    <row r="4435" customFormat="1" ht="24.75" customHeight="1" x14ac:dyDescent="0.15"/>
    <row r="4436" customFormat="1" ht="24.75" customHeight="1" x14ac:dyDescent="0.15"/>
    <row r="4437" customFormat="1" ht="24.75" customHeight="1" x14ac:dyDescent="0.15"/>
    <row r="4438" customFormat="1" ht="24.75" customHeight="1" x14ac:dyDescent="0.15"/>
    <row r="4439" customFormat="1" ht="24.75" customHeight="1" x14ac:dyDescent="0.15"/>
    <row r="4440" customFormat="1" ht="24.75" customHeight="1" x14ac:dyDescent="0.15"/>
    <row r="4441" customFormat="1" ht="24.75" customHeight="1" x14ac:dyDescent="0.15"/>
    <row r="4442" customFormat="1" ht="24.75" customHeight="1" x14ac:dyDescent="0.15"/>
    <row r="4443" customFormat="1" ht="24.75" customHeight="1" x14ac:dyDescent="0.15"/>
    <row r="4444" customFormat="1" ht="24.75" customHeight="1" x14ac:dyDescent="0.15"/>
    <row r="4445" customFormat="1" ht="24.75" customHeight="1" x14ac:dyDescent="0.15"/>
    <row r="4446" customFormat="1" ht="24.75" customHeight="1" x14ac:dyDescent="0.15"/>
    <row r="4447" customFormat="1" ht="24.75" customHeight="1" x14ac:dyDescent="0.15"/>
    <row r="4448" customFormat="1" ht="24.75" customHeight="1" x14ac:dyDescent="0.15"/>
    <row r="4449" customFormat="1" ht="24.75" customHeight="1" x14ac:dyDescent="0.15"/>
    <row r="4450" customFormat="1" ht="24.75" customHeight="1" x14ac:dyDescent="0.15"/>
    <row r="4451" customFormat="1" ht="24.75" customHeight="1" x14ac:dyDescent="0.15"/>
    <row r="4452" customFormat="1" ht="24.75" customHeight="1" x14ac:dyDescent="0.15"/>
    <row r="4453" customFormat="1" ht="24.75" customHeight="1" x14ac:dyDescent="0.15"/>
    <row r="4454" customFormat="1" ht="24.75" customHeight="1" x14ac:dyDescent="0.15"/>
    <row r="4455" customFormat="1" ht="24.75" customHeight="1" x14ac:dyDescent="0.15"/>
    <row r="4456" customFormat="1" ht="24.75" customHeight="1" x14ac:dyDescent="0.15"/>
    <row r="4457" customFormat="1" ht="24.75" customHeight="1" x14ac:dyDescent="0.15"/>
    <row r="4458" customFormat="1" ht="24.75" customHeight="1" x14ac:dyDescent="0.15"/>
    <row r="4459" customFormat="1" ht="24.75" customHeight="1" x14ac:dyDescent="0.15"/>
    <row r="4460" customFormat="1" ht="24.75" customHeight="1" x14ac:dyDescent="0.15"/>
    <row r="4461" customFormat="1" ht="24.75" customHeight="1" x14ac:dyDescent="0.15"/>
    <row r="4462" customFormat="1" ht="24.75" customHeight="1" x14ac:dyDescent="0.15"/>
    <row r="4463" customFormat="1" ht="24.75" customHeight="1" x14ac:dyDescent="0.15"/>
    <row r="4464" customFormat="1" ht="24.75" customHeight="1" x14ac:dyDescent="0.15"/>
    <row r="4465" customFormat="1" ht="24.75" customHeight="1" x14ac:dyDescent="0.15"/>
    <row r="4466" customFormat="1" ht="24.75" customHeight="1" x14ac:dyDescent="0.15"/>
    <row r="4467" customFormat="1" ht="24.75" customHeight="1" x14ac:dyDescent="0.15"/>
    <row r="4468" customFormat="1" ht="24.75" customHeight="1" x14ac:dyDescent="0.15"/>
    <row r="4469" customFormat="1" ht="24.75" customHeight="1" x14ac:dyDescent="0.15"/>
    <row r="4470" customFormat="1" ht="24.75" customHeight="1" x14ac:dyDescent="0.15"/>
    <row r="4471" customFormat="1" ht="24.75" customHeight="1" x14ac:dyDescent="0.15"/>
    <row r="4472" customFormat="1" ht="24.75" customHeight="1" x14ac:dyDescent="0.15"/>
    <row r="4473" customFormat="1" ht="24.75" customHeight="1" x14ac:dyDescent="0.15"/>
    <row r="4474" customFormat="1" ht="24.75" customHeight="1" x14ac:dyDescent="0.15"/>
    <row r="4475" customFormat="1" ht="24.75" customHeight="1" x14ac:dyDescent="0.15"/>
    <row r="4476" customFormat="1" ht="24.75" customHeight="1" x14ac:dyDescent="0.15"/>
    <row r="4477" customFormat="1" ht="24.75" customHeight="1" x14ac:dyDescent="0.15"/>
    <row r="4478" customFormat="1" ht="24.75" customHeight="1" x14ac:dyDescent="0.15"/>
    <row r="4479" customFormat="1" ht="24.75" customHeight="1" x14ac:dyDescent="0.15"/>
    <row r="4480" customFormat="1" ht="24.75" customHeight="1" x14ac:dyDescent="0.15"/>
    <row r="4481" customFormat="1" ht="24.75" customHeight="1" x14ac:dyDescent="0.15"/>
    <row r="4482" customFormat="1" ht="24.75" customHeight="1" x14ac:dyDescent="0.15"/>
    <row r="4483" customFormat="1" ht="24.75" customHeight="1" x14ac:dyDescent="0.15"/>
    <row r="4484" customFormat="1" ht="24.75" customHeight="1" x14ac:dyDescent="0.15"/>
    <row r="4485" customFormat="1" ht="24.75" customHeight="1" x14ac:dyDescent="0.15"/>
    <row r="4486" customFormat="1" ht="24.75" customHeight="1" x14ac:dyDescent="0.15"/>
    <row r="4487" customFormat="1" ht="24.75" customHeight="1" x14ac:dyDescent="0.15"/>
    <row r="4488" customFormat="1" ht="24.75" customHeight="1" x14ac:dyDescent="0.15"/>
    <row r="4489" customFormat="1" ht="24.75" customHeight="1" x14ac:dyDescent="0.15"/>
    <row r="4490" customFormat="1" ht="24.75" customHeight="1" x14ac:dyDescent="0.15"/>
    <row r="4491" customFormat="1" ht="24.75" customHeight="1" x14ac:dyDescent="0.15"/>
    <row r="4492" customFormat="1" ht="24.75" customHeight="1" x14ac:dyDescent="0.15"/>
    <row r="4493" customFormat="1" ht="24.75" customHeight="1" x14ac:dyDescent="0.15"/>
    <row r="4494" customFormat="1" ht="24.75" customHeight="1" x14ac:dyDescent="0.15"/>
    <row r="4495" customFormat="1" ht="24.75" customHeight="1" x14ac:dyDescent="0.15"/>
    <row r="4496" customFormat="1" ht="24.75" customHeight="1" x14ac:dyDescent="0.15"/>
    <row r="4497" customFormat="1" ht="24.75" customHeight="1" x14ac:dyDescent="0.15"/>
    <row r="4498" customFormat="1" ht="24.75" customHeight="1" x14ac:dyDescent="0.15"/>
    <row r="4499" customFormat="1" ht="24.75" customHeight="1" x14ac:dyDescent="0.15"/>
    <row r="4500" customFormat="1" ht="24.75" customHeight="1" x14ac:dyDescent="0.15"/>
    <row r="4501" customFormat="1" ht="24.75" customHeight="1" x14ac:dyDescent="0.15"/>
    <row r="4502" customFormat="1" ht="24.75" customHeight="1" x14ac:dyDescent="0.15"/>
    <row r="4503" customFormat="1" ht="24.75" customHeight="1" x14ac:dyDescent="0.15"/>
    <row r="4504" customFormat="1" ht="24.75" customHeight="1" x14ac:dyDescent="0.15"/>
    <row r="4505" customFormat="1" ht="24.75" customHeight="1" x14ac:dyDescent="0.15"/>
    <row r="4506" customFormat="1" ht="24.75" customHeight="1" x14ac:dyDescent="0.15"/>
    <row r="4507" customFormat="1" ht="24.75" customHeight="1" x14ac:dyDescent="0.15"/>
    <row r="4508" customFormat="1" ht="24.75" customHeight="1" x14ac:dyDescent="0.15"/>
    <row r="4509" customFormat="1" ht="24.75" customHeight="1" x14ac:dyDescent="0.15"/>
    <row r="4510" customFormat="1" ht="24.75" customHeight="1" x14ac:dyDescent="0.15"/>
    <row r="4511" customFormat="1" ht="24.75" customHeight="1" x14ac:dyDescent="0.15"/>
    <row r="4512" customFormat="1" ht="24.75" customHeight="1" x14ac:dyDescent="0.15"/>
    <row r="4513" customFormat="1" ht="24.75" customHeight="1" x14ac:dyDescent="0.15"/>
    <row r="4514" customFormat="1" ht="24.75" customHeight="1" x14ac:dyDescent="0.15"/>
    <row r="4515" customFormat="1" ht="24.75" customHeight="1" x14ac:dyDescent="0.15"/>
    <row r="4516" customFormat="1" ht="24.75" customHeight="1" x14ac:dyDescent="0.15"/>
    <row r="4517" customFormat="1" ht="24.75" customHeight="1" x14ac:dyDescent="0.15"/>
    <row r="4518" customFormat="1" ht="24.75" customHeight="1" x14ac:dyDescent="0.15"/>
    <row r="4519" customFormat="1" ht="24.75" customHeight="1" x14ac:dyDescent="0.15"/>
    <row r="4520" customFormat="1" ht="24.75" customHeight="1" x14ac:dyDescent="0.15"/>
    <row r="4521" customFormat="1" ht="24.75" customHeight="1" x14ac:dyDescent="0.15"/>
    <row r="4522" customFormat="1" ht="24.75" customHeight="1" x14ac:dyDescent="0.15"/>
    <row r="4523" customFormat="1" ht="24.75" customHeight="1" x14ac:dyDescent="0.15"/>
    <row r="4524" customFormat="1" ht="24.75" customHeight="1" x14ac:dyDescent="0.15"/>
    <row r="4525" customFormat="1" ht="24.75" customHeight="1" x14ac:dyDescent="0.15"/>
    <row r="4526" customFormat="1" ht="24.75" customHeight="1" x14ac:dyDescent="0.15"/>
    <row r="4527" customFormat="1" ht="24.75" customHeight="1" x14ac:dyDescent="0.15"/>
    <row r="4528" customFormat="1" ht="24.75" customHeight="1" x14ac:dyDescent="0.15"/>
    <row r="4529" customFormat="1" ht="24.75" customHeight="1" x14ac:dyDescent="0.15"/>
    <row r="4530" customFormat="1" ht="24.75" customHeight="1" x14ac:dyDescent="0.15"/>
    <row r="4531" customFormat="1" ht="24.75" customHeight="1" x14ac:dyDescent="0.15"/>
    <row r="4532" customFormat="1" ht="24.75" customHeight="1" x14ac:dyDescent="0.15"/>
    <row r="4533" customFormat="1" ht="24.75" customHeight="1" x14ac:dyDescent="0.15"/>
    <row r="4534" customFormat="1" ht="24.75" customHeight="1" x14ac:dyDescent="0.15"/>
    <row r="4535" customFormat="1" ht="24.75" customHeight="1" x14ac:dyDescent="0.15"/>
    <row r="4536" customFormat="1" ht="24.75" customHeight="1" x14ac:dyDescent="0.15"/>
    <row r="4537" customFormat="1" ht="24.75" customHeight="1" x14ac:dyDescent="0.15"/>
    <row r="4538" customFormat="1" ht="24.75" customHeight="1" x14ac:dyDescent="0.15"/>
    <row r="4539" customFormat="1" ht="24.75" customHeight="1" x14ac:dyDescent="0.15"/>
    <row r="4540" customFormat="1" ht="24.75" customHeight="1" x14ac:dyDescent="0.15"/>
    <row r="4541" customFormat="1" ht="24.75" customHeight="1" x14ac:dyDescent="0.15"/>
    <row r="4542" customFormat="1" ht="24.75" customHeight="1" x14ac:dyDescent="0.15"/>
    <row r="4543" customFormat="1" ht="24.75" customHeight="1" x14ac:dyDescent="0.15"/>
    <row r="4544" customFormat="1" ht="24.75" customHeight="1" x14ac:dyDescent="0.15"/>
    <row r="4545" customFormat="1" ht="24.75" customHeight="1" x14ac:dyDescent="0.15"/>
    <row r="4546" customFormat="1" ht="24.75" customHeight="1" x14ac:dyDescent="0.15"/>
    <row r="4547" customFormat="1" ht="24.75" customHeight="1" x14ac:dyDescent="0.15"/>
    <row r="4548" customFormat="1" ht="24.75" customHeight="1" x14ac:dyDescent="0.15"/>
    <row r="4549" customFormat="1" ht="24.75" customHeight="1" x14ac:dyDescent="0.15"/>
    <row r="4550" customFormat="1" ht="24.75" customHeight="1" x14ac:dyDescent="0.15"/>
    <row r="4551" customFormat="1" ht="24.75" customHeight="1" x14ac:dyDescent="0.15"/>
    <row r="4552" customFormat="1" ht="24.75" customHeight="1" x14ac:dyDescent="0.15"/>
    <row r="4553" customFormat="1" ht="24.75" customHeight="1" x14ac:dyDescent="0.15"/>
    <row r="4554" customFormat="1" ht="24.75" customHeight="1" x14ac:dyDescent="0.15"/>
    <row r="4555" customFormat="1" ht="24.75" customHeight="1" x14ac:dyDescent="0.15"/>
    <row r="4556" customFormat="1" ht="24.75" customHeight="1" x14ac:dyDescent="0.15"/>
    <row r="4557" customFormat="1" ht="24.75" customHeight="1" x14ac:dyDescent="0.15"/>
    <row r="4558" customFormat="1" ht="24.75" customHeight="1" x14ac:dyDescent="0.15"/>
    <row r="4559" customFormat="1" ht="24.75" customHeight="1" x14ac:dyDescent="0.15"/>
    <row r="4560" customFormat="1" ht="24.75" customHeight="1" x14ac:dyDescent="0.15"/>
    <row r="4561" customFormat="1" ht="24.75" customHeight="1" x14ac:dyDescent="0.15"/>
    <row r="4562" customFormat="1" ht="24.75" customHeight="1" x14ac:dyDescent="0.15"/>
    <row r="4563" customFormat="1" ht="24.75" customHeight="1" x14ac:dyDescent="0.15"/>
    <row r="4564" customFormat="1" ht="24.75" customHeight="1" x14ac:dyDescent="0.15"/>
    <row r="4565" customFormat="1" ht="24.75" customHeight="1" x14ac:dyDescent="0.15"/>
    <row r="4566" customFormat="1" ht="24.75" customHeight="1" x14ac:dyDescent="0.15"/>
    <row r="4567" customFormat="1" ht="24.75" customHeight="1" x14ac:dyDescent="0.15"/>
    <row r="4568" customFormat="1" ht="24.75" customHeight="1" x14ac:dyDescent="0.15"/>
    <row r="4569" customFormat="1" ht="24.75" customHeight="1" x14ac:dyDescent="0.15"/>
    <row r="4570" customFormat="1" ht="24.75" customHeight="1" x14ac:dyDescent="0.15"/>
    <row r="4571" customFormat="1" ht="24.75" customHeight="1" x14ac:dyDescent="0.15"/>
    <row r="4572" customFormat="1" ht="24.75" customHeight="1" x14ac:dyDescent="0.15"/>
    <row r="4573" customFormat="1" ht="24.75" customHeight="1" x14ac:dyDescent="0.15"/>
    <row r="4574" customFormat="1" ht="24.75" customHeight="1" x14ac:dyDescent="0.15"/>
    <row r="4575" customFormat="1" ht="24.75" customHeight="1" x14ac:dyDescent="0.15"/>
    <row r="4576" customFormat="1" ht="24.75" customHeight="1" x14ac:dyDescent="0.15"/>
    <row r="4577" customFormat="1" ht="24.75" customHeight="1" x14ac:dyDescent="0.15"/>
    <row r="4578" customFormat="1" ht="24.75" customHeight="1" x14ac:dyDescent="0.15"/>
    <row r="4579" customFormat="1" ht="24.75" customHeight="1" x14ac:dyDescent="0.15"/>
    <row r="4580" customFormat="1" ht="24.75" customHeight="1" x14ac:dyDescent="0.15"/>
    <row r="4581" customFormat="1" ht="24.75" customHeight="1" x14ac:dyDescent="0.15"/>
    <row r="4582" customFormat="1" ht="24.75" customHeight="1" x14ac:dyDescent="0.15"/>
    <row r="4583" customFormat="1" ht="24.75" customHeight="1" x14ac:dyDescent="0.15"/>
    <row r="4584" customFormat="1" ht="24.75" customHeight="1" x14ac:dyDescent="0.15"/>
    <row r="4585" customFormat="1" ht="24.75" customHeight="1" x14ac:dyDescent="0.15"/>
    <row r="4586" customFormat="1" ht="24.75" customHeight="1" x14ac:dyDescent="0.15"/>
    <row r="4587" customFormat="1" ht="24.75" customHeight="1" x14ac:dyDescent="0.15"/>
    <row r="4588" customFormat="1" ht="24.75" customHeight="1" x14ac:dyDescent="0.15"/>
    <row r="4589" customFormat="1" ht="24.75" customHeight="1" x14ac:dyDescent="0.15"/>
    <row r="4590" customFormat="1" ht="24.75" customHeight="1" x14ac:dyDescent="0.15"/>
    <row r="4591" customFormat="1" ht="24.75" customHeight="1" x14ac:dyDescent="0.15"/>
    <row r="4592" customFormat="1" ht="24.75" customHeight="1" x14ac:dyDescent="0.15"/>
    <row r="4593" customFormat="1" ht="24.75" customHeight="1" x14ac:dyDescent="0.15"/>
    <row r="4594" customFormat="1" ht="24.75" customHeight="1" x14ac:dyDescent="0.15"/>
    <row r="4595" customFormat="1" ht="24.75" customHeight="1" x14ac:dyDescent="0.15"/>
    <row r="4596" customFormat="1" ht="24.75" customHeight="1" x14ac:dyDescent="0.15"/>
    <row r="4597" customFormat="1" ht="24.75" customHeight="1" x14ac:dyDescent="0.15"/>
    <row r="4598" customFormat="1" ht="24.75" customHeight="1" x14ac:dyDescent="0.15"/>
    <row r="4599" customFormat="1" ht="24.75" customHeight="1" x14ac:dyDescent="0.15"/>
    <row r="4600" customFormat="1" ht="24.75" customHeight="1" x14ac:dyDescent="0.15"/>
    <row r="4601" customFormat="1" ht="24.75" customHeight="1" x14ac:dyDescent="0.15"/>
    <row r="4602" customFormat="1" ht="24.75" customHeight="1" x14ac:dyDescent="0.15"/>
    <row r="4603" customFormat="1" ht="24.75" customHeight="1" x14ac:dyDescent="0.15"/>
    <row r="4604" customFormat="1" ht="24.75" customHeight="1" x14ac:dyDescent="0.15"/>
    <row r="4605" customFormat="1" ht="24.75" customHeight="1" x14ac:dyDescent="0.15"/>
    <row r="4606" customFormat="1" ht="24.75" customHeight="1" x14ac:dyDescent="0.15"/>
    <row r="4607" customFormat="1" ht="24.75" customHeight="1" x14ac:dyDescent="0.15"/>
    <row r="4608" customFormat="1" ht="24.75" customHeight="1" x14ac:dyDescent="0.15"/>
    <row r="4609" customFormat="1" ht="24.75" customHeight="1" x14ac:dyDescent="0.15"/>
    <row r="4610" customFormat="1" ht="24.75" customHeight="1" x14ac:dyDescent="0.15"/>
    <row r="4611" customFormat="1" ht="24.75" customHeight="1" x14ac:dyDescent="0.15"/>
    <row r="4612" customFormat="1" ht="24.75" customHeight="1" x14ac:dyDescent="0.15"/>
    <row r="4613" customFormat="1" ht="24.75" customHeight="1" x14ac:dyDescent="0.15"/>
    <row r="4614" customFormat="1" ht="24.75" customHeight="1" x14ac:dyDescent="0.15"/>
    <row r="4615" customFormat="1" ht="24.75" customHeight="1" x14ac:dyDescent="0.15"/>
    <row r="4616" customFormat="1" ht="24.75" customHeight="1" x14ac:dyDescent="0.15"/>
    <row r="4617" customFormat="1" ht="24.75" customHeight="1" x14ac:dyDescent="0.15"/>
    <row r="4618" customFormat="1" ht="24.75" customHeight="1" x14ac:dyDescent="0.15"/>
    <row r="4619" customFormat="1" ht="24.75" customHeight="1" x14ac:dyDescent="0.15"/>
    <row r="4620" customFormat="1" ht="24.75" customHeight="1" x14ac:dyDescent="0.15"/>
    <row r="4621" customFormat="1" ht="24.75" customHeight="1" x14ac:dyDescent="0.15"/>
    <row r="4622" customFormat="1" ht="24.75" customHeight="1" x14ac:dyDescent="0.15"/>
    <row r="4623" customFormat="1" ht="24.75" customHeight="1" x14ac:dyDescent="0.15"/>
    <row r="4624" customFormat="1" ht="24.75" customHeight="1" x14ac:dyDescent="0.15"/>
    <row r="4625" customFormat="1" ht="24.75" customHeight="1" x14ac:dyDescent="0.15"/>
    <row r="4626" customFormat="1" ht="24.75" customHeight="1" x14ac:dyDescent="0.15"/>
    <row r="4627" customFormat="1" ht="24.75" customHeight="1" x14ac:dyDescent="0.15"/>
    <row r="4628" customFormat="1" ht="24.75" customHeight="1" x14ac:dyDescent="0.15"/>
    <row r="4629" customFormat="1" ht="24.75" customHeight="1" x14ac:dyDescent="0.15"/>
    <row r="4630" customFormat="1" ht="24.75" customHeight="1" x14ac:dyDescent="0.15"/>
    <row r="4631" customFormat="1" ht="24.75" customHeight="1" x14ac:dyDescent="0.15"/>
    <row r="4632" customFormat="1" ht="24.75" customHeight="1" x14ac:dyDescent="0.15"/>
    <row r="4633" customFormat="1" ht="24.75" customHeight="1" x14ac:dyDescent="0.15"/>
    <row r="4634" customFormat="1" ht="24.75" customHeight="1" x14ac:dyDescent="0.15"/>
    <row r="4635" customFormat="1" ht="24.75" customHeight="1" x14ac:dyDescent="0.15"/>
    <row r="4636" customFormat="1" ht="24.75" customHeight="1" x14ac:dyDescent="0.15"/>
    <row r="4637" customFormat="1" ht="24.75" customHeight="1" x14ac:dyDescent="0.15"/>
    <row r="4638" customFormat="1" ht="24.75" customHeight="1" x14ac:dyDescent="0.15"/>
    <row r="4639" customFormat="1" ht="24.75" customHeight="1" x14ac:dyDescent="0.15"/>
    <row r="4640" customFormat="1" ht="24.75" customHeight="1" x14ac:dyDescent="0.15"/>
    <row r="4641" customFormat="1" ht="24.75" customHeight="1" x14ac:dyDescent="0.15"/>
    <row r="4642" customFormat="1" ht="24.75" customHeight="1" x14ac:dyDescent="0.15"/>
    <row r="4643" customFormat="1" ht="24.75" customHeight="1" x14ac:dyDescent="0.15"/>
    <row r="4644" customFormat="1" ht="24.75" customHeight="1" x14ac:dyDescent="0.15"/>
    <row r="4645" customFormat="1" ht="24.75" customHeight="1" x14ac:dyDescent="0.15"/>
    <row r="4646" customFormat="1" ht="24.75" customHeight="1" x14ac:dyDescent="0.15"/>
    <row r="4647" customFormat="1" ht="24.75" customHeight="1" x14ac:dyDescent="0.15"/>
    <row r="4648" customFormat="1" ht="24.75" customHeight="1" x14ac:dyDescent="0.15"/>
    <row r="4649" customFormat="1" ht="24.75" customHeight="1" x14ac:dyDescent="0.15"/>
    <row r="4650" customFormat="1" ht="24.75" customHeight="1" x14ac:dyDescent="0.15"/>
    <row r="4651" customFormat="1" ht="24.75" customHeight="1" x14ac:dyDescent="0.15"/>
    <row r="4652" customFormat="1" ht="24.75" customHeight="1" x14ac:dyDescent="0.15"/>
    <row r="4653" customFormat="1" ht="24.75" customHeight="1" x14ac:dyDescent="0.15"/>
    <row r="4654" customFormat="1" ht="24.75" customHeight="1" x14ac:dyDescent="0.15"/>
    <row r="4655" customFormat="1" ht="24.75" customHeight="1" x14ac:dyDescent="0.15"/>
    <row r="4656" customFormat="1" ht="24.75" customHeight="1" x14ac:dyDescent="0.15"/>
    <row r="4657" customFormat="1" ht="24.75" customHeight="1" x14ac:dyDescent="0.15"/>
    <row r="4658" customFormat="1" ht="24.75" customHeight="1" x14ac:dyDescent="0.15"/>
    <row r="4659" customFormat="1" ht="24.75" customHeight="1" x14ac:dyDescent="0.15"/>
    <row r="4660" customFormat="1" ht="24.75" customHeight="1" x14ac:dyDescent="0.15"/>
    <row r="4661" customFormat="1" ht="24.75" customHeight="1" x14ac:dyDescent="0.15"/>
    <row r="4662" customFormat="1" ht="24.75" customHeight="1" x14ac:dyDescent="0.15"/>
    <row r="4663" customFormat="1" ht="24.75" customHeight="1" x14ac:dyDescent="0.15"/>
    <row r="4664" customFormat="1" ht="24.75" customHeight="1" x14ac:dyDescent="0.15"/>
    <row r="4665" customFormat="1" ht="24.75" customHeight="1" x14ac:dyDescent="0.15"/>
    <row r="4666" customFormat="1" ht="24.75" customHeight="1" x14ac:dyDescent="0.15"/>
    <row r="4667" customFormat="1" ht="24.75" customHeight="1" x14ac:dyDescent="0.15"/>
    <row r="4668" customFormat="1" ht="24.75" customHeight="1" x14ac:dyDescent="0.15"/>
    <row r="4669" customFormat="1" ht="24.75" customHeight="1" x14ac:dyDescent="0.15"/>
    <row r="4670" customFormat="1" ht="24.75" customHeight="1" x14ac:dyDescent="0.15"/>
    <row r="4671" customFormat="1" ht="24.75" customHeight="1" x14ac:dyDescent="0.15"/>
    <row r="4672" customFormat="1" ht="24.75" customHeight="1" x14ac:dyDescent="0.15"/>
    <row r="4673" customFormat="1" ht="24.75" customHeight="1" x14ac:dyDescent="0.15"/>
    <row r="4674" customFormat="1" ht="24.75" customHeight="1" x14ac:dyDescent="0.15"/>
    <row r="4675" customFormat="1" ht="24.75" customHeight="1" x14ac:dyDescent="0.15"/>
    <row r="4676" customFormat="1" ht="24.75" customHeight="1" x14ac:dyDescent="0.15"/>
    <row r="4677" customFormat="1" ht="24.75" customHeight="1" x14ac:dyDescent="0.15"/>
    <row r="4678" customFormat="1" ht="24.75" customHeight="1" x14ac:dyDescent="0.15"/>
    <row r="4679" customFormat="1" ht="24.75" customHeight="1" x14ac:dyDescent="0.15"/>
    <row r="4680" customFormat="1" ht="24.75" customHeight="1" x14ac:dyDescent="0.15"/>
    <row r="4681" customFormat="1" ht="24.75" customHeight="1" x14ac:dyDescent="0.15"/>
    <row r="4682" customFormat="1" ht="24.75" customHeight="1" x14ac:dyDescent="0.15"/>
    <row r="4683" customFormat="1" ht="24.75" customHeight="1" x14ac:dyDescent="0.15"/>
    <row r="4684" customFormat="1" ht="24.75" customHeight="1" x14ac:dyDescent="0.15"/>
    <row r="4685" customFormat="1" ht="24.75" customHeight="1" x14ac:dyDescent="0.15"/>
    <row r="4686" customFormat="1" ht="24.75" customHeight="1" x14ac:dyDescent="0.15"/>
    <row r="4687" customFormat="1" ht="24.75" customHeight="1" x14ac:dyDescent="0.15"/>
    <row r="4688" customFormat="1" ht="24.75" customHeight="1" x14ac:dyDescent="0.15"/>
    <row r="4689" customFormat="1" ht="24.75" customHeight="1" x14ac:dyDescent="0.15"/>
    <row r="4690" customFormat="1" ht="24.75" customHeight="1" x14ac:dyDescent="0.15"/>
    <row r="4691" customFormat="1" ht="24.75" customHeight="1" x14ac:dyDescent="0.15"/>
    <row r="4692" customFormat="1" ht="24.75" customHeight="1" x14ac:dyDescent="0.15"/>
    <row r="4693" customFormat="1" ht="24.75" customHeight="1" x14ac:dyDescent="0.15"/>
    <row r="4694" customFormat="1" ht="24.75" customHeight="1" x14ac:dyDescent="0.15"/>
    <row r="4695" customFormat="1" ht="24.75" customHeight="1" x14ac:dyDescent="0.15"/>
    <row r="4696" customFormat="1" ht="24.75" customHeight="1" x14ac:dyDescent="0.15"/>
    <row r="4697" customFormat="1" ht="24.75" customHeight="1" x14ac:dyDescent="0.15"/>
    <row r="4698" customFormat="1" ht="24.75" customHeight="1" x14ac:dyDescent="0.15"/>
    <row r="4699" customFormat="1" ht="24.75" customHeight="1" x14ac:dyDescent="0.15"/>
    <row r="4700" customFormat="1" ht="24.75" customHeight="1" x14ac:dyDescent="0.15"/>
    <row r="4701" customFormat="1" ht="24.75" customHeight="1" x14ac:dyDescent="0.15"/>
    <row r="4702" customFormat="1" ht="24.75" customHeight="1" x14ac:dyDescent="0.15"/>
    <row r="4703" customFormat="1" ht="24.75" customHeight="1" x14ac:dyDescent="0.15"/>
    <row r="4704" customFormat="1" ht="24.75" customHeight="1" x14ac:dyDescent="0.15"/>
    <row r="4705" customFormat="1" ht="24.75" customHeight="1" x14ac:dyDescent="0.15"/>
    <row r="4706" customFormat="1" ht="24.75" customHeight="1" x14ac:dyDescent="0.15"/>
    <row r="4707" customFormat="1" ht="24.75" customHeight="1" x14ac:dyDescent="0.15"/>
    <row r="4708" customFormat="1" ht="24.75" customHeight="1" x14ac:dyDescent="0.15"/>
    <row r="4709" customFormat="1" ht="24.75" customHeight="1" x14ac:dyDescent="0.15"/>
    <row r="4710" customFormat="1" ht="24.75" customHeight="1" x14ac:dyDescent="0.15"/>
    <row r="4711" customFormat="1" ht="24.75" customHeight="1" x14ac:dyDescent="0.15"/>
    <row r="4712" customFormat="1" ht="24.75" customHeight="1" x14ac:dyDescent="0.15"/>
    <row r="4713" customFormat="1" ht="24.75" customHeight="1" x14ac:dyDescent="0.15"/>
    <row r="4714" customFormat="1" ht="24.75" customHeight="1" x14ac:dyDescent="0.15"/>
    <row r="4715" customFormat="1" ht="24.75" customHeight="1" x14ac:dyDescent="0.15"/>
    <row r="4716" customFormat="1" ht="24.75" customHeight="1" x14ac:dyDescent="0.15"/>
    <row r="4717" customFormat="1" ht="24.75" customHeight="1" x14ac:dyDescent="0.15"/>
    <row r="4718" customFormat="1" ht="24.75" customHeight="1" x14ac:dyDescent="0.15"/>
    <row r="4719" customFormat="1" ht="24.75" customHeight="1" x14ac:dyDescent="0.15"/>
    <row r="4720" customFormat="1" ht="24.75" customHeight="1" x14ac:dyDescent="0.15"/>
    <row r="4721" customFormat="1" ht="24.75" customHeight="1" x14ac:dyDescent="0.15"/>
    <row r="4722" customFormat="1" ht="24.75" customHeight="1" x14ac:dyDescent="0.15"/>
    <row r="4723" customFormat="1" ht="24.75" customHeight="1" x14ac:dyDescent="0.15"/>
    <row r="4724" customFormat="1" ht="24.75" customHeight="1" x14ac:dyDescent="0.15"/>
    <row r="4725" customFormat="1" ht="24.75" customHeight="1" x14ac:dyDescent="0.15"/>
    <row r="4726" customFormat="1" ht="24.75" customHeight="1" x14ac:dyDescent="0.15"/>
    <row r="4727" customFormat="1" ht="24.75" customHeight="1" x14ac:dyDescent="0.15"/>
    <row r="4728" customFormat="1" ht="24.75" customHeight="1" x14ac:dyDescent="0.15"/>
    <row r="4729" customFormat="1" ht="24.75" customHeight="1" x14ac:dyDescent="0.15"/>
    <row r="4730" customFormat="1" ht="24.75" customHeight="1" x14ac:dyDescent="0.15"/>
    <row r="4731" customFormat="1" ht="24.75" customHeight="1" x14ac:dyDescent="0.15"/>
    <row r="4732" customFormat="1" ht="24.75" customHeight="1" x14ac:dyDescent="0.15"/>
    <row r="4733" customFormat="1" ht="24.75" customHeight="1" x14ac:dyDescent="0.15"/>
    <row r="4734" customFormat="1" ht="24.75" customHeight="1" x14ac:dyDescent="0.15"/>
    <row r="4735" customFormat="1" ht="24.75" customHeight="1" x14ac:dyDescent="0.15"/>
    <row r="4736" customFormat="1" ht="24.75" customHeight="1" x14ac:dyDescent="0.15"/>
    <row r="4737" customFormat="1" ht="24.75" customHeight="1" x14ac:dyDescent="0.15"/>
    <row r="4738" customFormat="1" ht="24.75" customHeight="1" x14ac:dyDescent="0.15"/>
    <row r="4739" customFormat="1" ht="24.75" customHeight="1" x14ac:dyDescent="0.15"/>
    <row r="4740" customFormat="1" ht="24.75" customHeight="1" x14ac:dyDescent="0.15"/>
    <row r="4741" customFormat="1" ht="24.75" customHeight="1" x14ac:dyDescent="0.15"/>
    <row r="4742" customFormat="1" ht="24.75" customHeight="1" x14ac:dyDescent="0.15"/>
    <row r="4743" customFormat="1" ht="24.75" customHeight="1" x14ac:dyDescent="0.15"/>
    <row r="4744" customFormat="1" ht="24.75" customHeight="1" x14ac:dyDescent="0.15"/>
    <row r="4745" customFormat="1" ht="24.75" customHeight="1" x14ac:dyDescent="0.15"/>
    <row r="4746" customFormat="1" ht="24.75" customHeight="1" x14ac:dyDescent="0.15"/>
    <row r="4747" customFormat="1" ht="24.75" customHeight="1" x14ac:dyDescent="0.15"/>
    <row r="4748" customFormat="1" ht="24.75" customHeight="1" x14ac:dyDescent="0.15"/>
    <row r="4749" customFormat="1" ht="24.75" customHeight="1" x14ac:dyDescent="0.15"/>
    <row r="4750" customFormat="1" ht="24.75" customHeight="1" x14ac:dyDescent="0.15"/>
    <row r="4751" customFormat="1" ht="24.75" customHeight="1" x14ac:dyDescent="0.15"/>
    <row r="4752" customFormat="1" ht="24.75" customHeight="1" x14ac:dyDescent="0.15"/>
    <row r="4753" customFormat="1" ht="24.75" customHeight="1" x14ac:dyDescent="0.15"/>
    <row r="4754" customFormat="1" ht="24.75" customHeight="1" x14ac:dyDescent="0.15"/>
    <row r="4755" customFormat="1" ht="24.75" customHeight="1" x14ac:dyDescent="0.15"/>
    <row r="4756" customFormat="1" ht="24.75" customHeight="1" x14ac:dyDescent="0.15"/>
    <row r="4757" customFormat="1" ht="24.75" customHeight="1" x14ac:dyDescent="0.15"/>
    <row r="4758" customFormat="1" ht="24.75" customHeight="1" x14ac:dyDescent="0.15"/>
    <row r="4759" customFormat="1" ht="24.75" customHeight="1" x14ac:dyDescent="0.15"/>
    <row r="4760" customFormat="1" ht="24.75" customHeight="1" x14ac:dyDescent="0.15"/>
    <row r="4761" customFormat="1" ht="24.75" customHeight="1" x14ac:dyDescent="0.15"/>
    <row r="4762" customFormat="1" ht="24.75" customHeight="1" x14ac:dyDescent="0.15"/>
    <row r="4763" customFormat="1" ht="24.75" customHeight="1" x14ac:dyDescent="0.15"/>
    <row r="4764" customFormat="1" ht="24.75" customHeight="1" x14ac:dyDescent="0.15"/>
    <row r="4765" customFormat="1" ht="24.75" customHeight="1" x14ac:dyDescent="0.15"/>
    <row r="4766" customFormat="1" ht="24.75" customHeight="1" x14ac:dyDescent="0.15"/>
    <row r="4767" customFormat="1" ht="24.75" customHeight="1" x14ac:dyDescent="0.15"/>
    <row r="4768" customFormat="1" ht="24.75" customHeight="1" x14ac:dyDescent="0.15"/>
    <row r="4769" customFormat="1" ht="24.75" customHeight="1" x14ac:dyDescent="0.15"/>
    <row r="4770" customFormat="1" ht="24.75" customHeight="1" x14ac:dyDescent="0.15"/>
    <row r="4771" customFormat="1" ht="24.75" customHeight="1" x14ac:dyDescent="0.15"/>
    <row r="4772" customFormat="1" ht="24.75" customHeight="1" x14ac:dyDescent="0.15"/>
    <row r="4773" customFormat="1" ht="24.75" customHeight="1" x14ac:dyDescent="0.15"/>
    <row r="4774" customFormat="1" ht="24.75" customHeight="1" x14ac:dyDescent="0.15"/>
    <row r="4775" customFormat="1" ht="24.75" customHeight="1" x14ac:dyDescent="0.15"/>
    <row r="4776" customFormat="1" ht="24.75" customHeight="1" x14ac:dyDescent="0.15"/>
    <row r="4777" customFormat="1" ht="24.75" customHeight="1" x14ac:dyDescent="0.15"/>
    <row r="4778" customFormat="1" ht="24.75" customHeight="1" x14ac:dyDescent="0.15"/>
    <row r="4779" customFormat="1" ht="24.75" customHeight="1" x14ac:dyDescent="0.15"/>
    <row r="4780" customFormat="1" ht="24.75" customHeight="1" x14ac:dyDescent="0.15"/>
    <row r="4781" customFormat="1" ht="24.75" customHeight="1" x14ac:dyDescent="0.15"/>
    <row r="4782" customFormat="1" ht="24.75" customHeight="1" x14ac:dyDescent="0.15"/>
    <row r="4783" customFormat="1" ht="24.75" customHeight="1" x14ac:dyDescent="0.15"/>
    <row r="4784" customFormat="1" ht="24.75" customHeight="1" x14ac:dyDescent="0.15"/>
    <row r="4785" customFormat="1" ht="24.75" customHeight="1" x14ac:dyDescent="0.15"/>
    <row r="4786" customFormat="1" ht="24.75" customHeight="1" x14ac:dyDescent="0.15"/>
    <row r="4787" customFormat="1" ht="24.75" customHeight="1" x14ac:dyDescent="0.15"/>
    <row r="4788" customFormat="1" ht="24.75" customHeight="1" x14ac:dyDescent="0.15"/>
    <row r="4789" customFormat="1" ht="24.75" customHeight="1" x14ac:dyDescent="0.15"/>
    <row r="4790" customFormat="1" ht="24.75" customHeight="1" x14ac:dyDescent="0.15"/>
    <row r="4791" customFormat="1" ht="24.75" customHeight="1" x14ac:dyDescent="0.15"/>
    <row r="4792" customFormat="1" ht="24.75" customHeight="1" x14ac:dyDescent="0.15"/>
    <row r="4793" customFormat="1" ht="24.75" customHeight="1" x14ac:dyDescent="0.15"/>
    <row r="4794" customFormat="1" ht="24.75" customHeight="1" x14ac:dyDescent="0.15"/>
    <row r="4795" customFormat="1" ht="24.75" customHeight="1" x14ac:dyDescent="0.15"/>
    <row r="4796" customFormat="1" ht="24.75" customHeight="1" x14ac:dyDescent="0.15"/>
    <row r="4797" customFormat="1" ht="24.75" customHeight="1" x14ac:dyDescent="0.15"/>
    <row r="4798" customFormat="1" ht="24.75" customHeight="1" x14ac:dyDescent="0.15"/>
    <row r="4799" customFormat="1" ht="24.75" customHeight="1" x14ac:dyDescent="0.15"/>
    <row r="4800" customFormat="1" ht="24.75" customHeight="1" x14ac:dyDescent="0.15"/>
    <row r="4801" customFormat="1" ht="24.75" customHeight="1" x14ac:dyDescent="0.15"/>
    <row r="4802" customFormat="1" ht="24.75" customHeight="1" x14ac:dyDescent="0.15"/>
    <row r="4803" customFormat="1" ht="24.75" customHeight="1" x14ac:dyDescent="0.15"/>
    <row r="4804" customFormat="1" ht="24.75" customHeight="1" x14ac:dyDescent="0.15"/>
    <row r="4805" customFormat="1" ht="24.75" customHeight="1" x14ac:dyDescent="0.15"/>
    <row r="4806" customFormat="1" ht="24.75" customHeight="1" x14ac:dyDescent="0.15"/>
    <row r="4807" customFormat="1" ht="24.75" customHeight="1" x14ac:dyDescent="0.15"/>
    <row r="4808" customFormat="1" ht="24.75" customHeight="1" x14ac:dyDescent="0.15"/>
    <row r="4809" customFormat="1" ht="24.75" customHeight="1" x14ac:dyDescent="0.15"/>
    <row r="4810" customFormat="1" ht="24.75" customHeight="1" x14ac:dyDescent="0.15"/>
    <row r="4811" customFormat="1" ht="24.75" customHeight="1" x14ac:dyDescent="0.15"/>
    <row r="4812" customFormat="1" ht="24.75" customHeight="1" x14ac:dyDescent="0.15"/>
    <row r="4813" customFormat="1" ht="24.75" customHeight="1" x14ac:dyDescent="0.15"/>
    <row r="4814" customFormat="1" ht="24.75" customHeight="1" x14ac:dyDescent="0.15"/>
    <row r="4815" customFormat="1" ht="24.75" customHeight="1" x14ac:dyDescent="0.15"/>
    <row r="4816" customFormat="1" ht="24.75" customHeight="1" x14ac:dyDescent="0.15"/>
    <row r="4817" customFormat="1" ht="24.75" customHeight="1" x14ac:dyDescent="0.15"/>
    <row r="4818" customFormat="1" ht="24.75" customHeight="1" x14ac:dyDescent="0.15"/>
    <row r="4819" customFormat="1" ht="24.75" customHeight="1" x14ac:dyDescent="0.15"/>
    <row r="4820" customFormat="1" ht="24.75" customHeight="1" x14ac:dyDescent="0.15"/>
    <row r="4821" customFormat="1" ht="24.75" customHeight="1" x14ac:dyDescent="0.15"/>
    <row r="4822" customFormat="1" ht="24.75" customHeight="1" x14ac:dyDescent="0.15"/>
    <row r="4823" customFormat="1" ht="24.75" customHeight="1" x14ac:dyDescent="0.15"/>
    <row r="4824" customFormat="1" ht="24.75" customHeight="1" x14ac:dyDescent="0.15"/>
    <row r="4825" customFormat="1" ht="24.75" customHeight="1" x14ac:dyDescent="0.15"/>
    <row r="4826" customFormat="1" ht="24.75" customHeight="1" x14ac:dyDescent="0.15"/>
    <row r="4827" customFormat="1" ht="24.75" customHeight="1" x14ac:dyDescent="0.15"/>
    <row r="4828" customFormat="1" ht="24.75" customHeight="1" x14ac:dyDescent="0.15"/>
    <row r="4829" customFormat="1" ht="24.75" customHeight="1" x14ac:dyDescent="0.15"/>
    <row r="4830" customFormat="1" ht="24.75" customHeight="1" x14ac:dyDescent="0.15"/>
    <row r="4831" customFormat="1" ht="24.75" customHeight="1" x14ac:dyDescent="0.15"/>
    <row r="4832" customFormat="1" ht="24.75" customHeight="1" x14ac:dyDescent="0.15"/>
    <row r="4833" customFormat="1" ht="24.75" customHeight="1" x14ac:dyDescent="0.15"/>
    <row r="4834" customFormat="1" ht="24.75" customHeight="1" x14ac:dyDescent="0.15"/>
    <row r="4835" customFormat="1" ht="24.75" customHeight="1" x14ac:dyDescent="0.15"/>
    <row r="4836" customFormat="1" ht="24.75" customHeight="1" x14ac:dyDescent="0.15"/>
    <row r="4837" customFormat="1" ht="24.75" customHeight="1" x14ac:dyDescent="0.15"/>
    <row r="4838" customFormat="1" ht="24.75" customHeight="1" x14ac:dyDescent="0.15"/>
    <row r="4839" customFormat="1" ht="24.75" customHeight="1" x14ac:dyDescent="0.15"/>
    <row r="4840" customFormat="1" ht="24.75" customHeight="1" x14ac:dyDescent="0.15"/>
    <row r="4841" customFormat="1" ht="24.75" customHeight="1" x14ac:dyDescent="0.15"/>
    <row r="4842" customFormat="1" ht="24.75" customHeight="1" x14ac:dyDescent="0.15"/>
    <row r="4843" customFormat="1" ht="24.75" customHeight="1" x14ac:dyDescent="0.15"/>
    <row r="4844" customFormat="1" ht="24.75" customHeight="1" x14ac:dyDescent="0.15"/>
    <row r="4845" customFormat="1" ht="24.75" customHeight="1" x14ac:dyDescent="0.15"/>
    <row r="4846" customFormat="1" ht="24.75" customHeight="1" x14ac:dyDescent="0.15"/>
    <row r="4847" customFormat="1" ht="24.75" customHeight="1" x14ac:dyDescent="0.15"/>
    <row r="4848" customFormat="1" ht="24.75" customHeight="1" x14ac:dyDescent="0.15"/>
    <row r="4849" customFormat="1" ht="24.75" customHeight="1" x14ac:dyDescent="0.15"/>
    <row r="4850" customFormat="1" ht="24.75" customHeight="1" x14ac:dyDescent="0.15"/>
    <row r="4851" customFormat="1" ht="24.75" customHeight="1" x14ac:dyDescent="0.15"/>
    <row r="4852" customFormat="1" ht="24.75" customHeight="1" x14ac:dyDescent="0.15"/>
    <row r="4853" customFormat="1" ht="24.75" customHeight="1" x14ac:dyDescent="0.15"/>
    <row r="4854" customFormat="1" ht="24.75" customHeight="1" x14ac:dyDescent="0.15"/>
    <row r="4855" customFormat="1" ht="24.75" customHeight="1" x14ac:dyDescent="0.15"/>
    <row r="4856" customFormat="1" ht="24.75" customHeight="1" x14ac:dyDescent="0.15"/>
    <row r="4857" customFormat="1" ht="24.75" customHeight="1" x14ac:dyDescent="0.15"/>
    <row r="4858" customFormat="1" ht="24.75" customHeight="1" x14ac:dyDescent="0.15"/>
    <row r="4859" customFormat="1" ht="24.75" customHeight="1" x14ac:dyDescent="0.15"/>
    <row r="4860" customFormat="1" ht="24.75" customHeight="1" x14ac:dyDescent="0.15"/>
    <row r="4861" customFormat="1" ht="24.75" customHeight="1" x14ac:dyDescent="0.15"/>
    <row r="4862" customFormat="1" ht="24.75" customHeight="1" x14ac:dyDescent="0.15"/>
    <row r="4863" customFormat="1" ht="24.75" customHeight="1" x14ac:dyDescent="0.15"/>
    <row r="4864" customFormat="1" ht="24.75" customHeight="1" x14ac:dyDescent="0.15"/>
    <row r="4865" customFormat="1" ht="24.75" customHeight="1" x14ac:dyDescent="0.15"/>
    <row r="4866" customFormat="1" ht="24.75" customHeight="1" x14ac:dyDescent="0.15"/>
    <row r="4867" customFormat="1" ht="24.75" customHeight="1" x14ac:dyDescent="0.15"/>
    <row r="4868" customFormat="1" ht="24.75" customHeight="1" x14ac:dyDescent="0.15"/>
    <row r="4869" customFormat="1" ht="24.75" customHeight="1" x14ac:dyDescent="0.15"/>
    <row r="4870" customFormat="1" ht="24.75" customHeight="1" x14ac:dyDescent="0.15"/>
    <row r="4871" customFormat="1" ht="24.75" customHeight="1" x14ac:dyDescent="0.15"/>
    <row r="4872" customFormat="1" ht="24.75" customHeight="1" x14ac:dyDescent="0.15"/>
    <row r="4873" customFormat="1" ht="24.75" customHeight="1" x14ac:dyDescent="0.15"/>
    <row r="4874" customFormat="1" ht="24.75" customHeight="1" x14ac:dyDescent="0.15"/>
    <row r="4875" customFormat="1" ht="24.75" customHeight="1" x14ac:dyDescent="0.15"/>
    <row r="4876" customFormat="1" ht="24.75" customHeight="1" x14ac:dyDescent="0.15"/>
    <row r="4877" customFormat="1" ht="24.75" customHeight="1" x14ac:dyDescent="0.15"/>
    <row r="4878" customFormat="1" ht="24.75" customHeight="1" x14ac:dyDescent="0.15"/>
    <row r="4879" customFormat="1" ht="24.75" customHeight="1" x14ac:dyDescent="0.15"/>
    <row r="4880" customFormat="1" ht="24.75" customHeight="1" x14ac:dyDescent="0.15"/>
    <row r="4881" customFormat="1" ht="24.75" customHeight="1" x14ac:dyDescent="0.15"/>
    <row r="4882" customFormat="1" ht="24.75" customHeight="1" x14ac:dyDescent="0.15"/>
    <row r="4883" customFormat="1" ht="24.75" customHeight="1" x14ac:dyDescent="0.15"/>
    <row r="4884" customFormat="1" ht="24.75" customHeight="1" x14ac:dyDescent="0.15"/>
    <row r="4885" customFormat="1" ht="24.75" customHeight="1" x14ac:dyDescent="0.15"/>
    <row r="4886" customFormat="1" ht="24.75" customHeight="1" x14ac:dyDescent="0.15"/>
    <row r="4887" customFormat="1" ht="24.75" customHeight="1" x14ac:dyDescent="0.15"/>
    <row r="4888" customFormat="1" ht="24.75" customHeight="1" x14ac:dyDescent="0.15"/>
    <row r="4889" customFormat="1" ht="24.75" customHeight="1" x14ac:dyDescent="0.15"/>
    <row r="4890" customFormat="1" ht="24.75" customHeight="1" x14ac:dyDescent="0.15"/>
    <row r="4891" customFormat="1" ht="24.75" customHeight="1" x14ac:dyDescent="0.15"/>
    <row r="4892" customFormat="1" ht="24.75" customHeight="1" x14ac:dyDescent="0.15"/>
    <row r="4893" customFormat="1" ht="24.75" customHeight="1" x14ac:dyDescent="0.15"/>
    <row r="4894" customFormat="1" ht="24.75" customHeight="1" x14ac:dyDescent="0.15"/>
    <row r="4895" customFormat="1" ht="24.75" customHeight="1" x14ac:dyDescent="0.15"/>
    <row r="4896" customFormat="1" ht="24.75" customHeight="1" x14ac:dyDescent="0.15"/>
    <row r="4897" customFormat="1" ht="24.75" customHeight="1" x14ac:dyDescent="0.15"/>
    <row r="4898" customFormat="1" ht="24.75" customHeight="1" x14ac:dyDescent="0.15"/>
    <row r="4899" customFormat="1" ht="24.75" customHeight="1" x14ac:dyDescent="0.15"/>
    <row r="4900" customFormat="1" ht="24.75" customHeight="1" x14ac:dyDescent="0.15"/>
    <row r="4901" customFormat="1" ht="24.75" customHeight="1" x14ac:dyDescent="0.15"/>
    <row r="4902" customFormat="1" ht="24.75" customHeight="1" x14ac:dyDescent="0.15"/>
    <row r="4903" customFormat="1" ht="24.75" customHeight="1" x14ac:dyDescent="0.15"/>
    <row r="4904" customFormat="1" ht="24.75" customHeight="1" x14ac:dyDescent="0.15"/>
    <row r="4905" customFormat="1" ht="24.75" customHeight="1" x14ac:dyDescent="0.15"/>
    <row r="4906" customFormat="1" ht="24.75" customHeight="1" x14ac:dyDescent="0.15"/>
    <row r="4907" customFormat="1" ht="24.75" customHeight="1" x14ac:dyDescent="0.15"/>
    <row r="4908" customFormat="1" ht="24.75" customHeight="1" x14ac:dyDescent="0.15"/>
    <row r="4909" customFormat="1" ht="24.75" customHeight="1" x14ac:dyDescent="0.15"/>
    <row r="4910" customFormat="1" ht="24.75" customHeight="1" x14ac:dyDescent="0.15"/>
    <row r="4911" customFormat="1" ht="24.75" customHeight="1" x14ac:dyDescent="0.15"/>
    <row r="4912" customFormat="1" ht="24.75" customHeight="1" x14ac:dyDescent="0.15"/>
    <row r="4913" customFormat="1" ht="24.75" customHeight="1" x14ac:dyDescent="0.15"/>
    <row r="4914" customFormat="1" ht="24.75" customHeight="1" x14ac:dyDescent="0.15"/>
    <row r="4915" customFormat="1" ht="24.75" customHeight="1" x14ac:dyDescent="0.15"/>
    <row r="4916" customFormat="1" ht="24.75" customHeight="1" x14ac:dyDescent="0.15"/>
    <row r="4917" customFormat="1" ht="24.75" customHeight="1" x14ac:dyDescent="0.15"/>
    <row r="4918" customFormat="1" ht="24.75" customHeight="1" x14ac:dyDescent="0.15"/>
    <row r="4919" customFormat="1" ht="24.75" customHeight="1" x14ac:dyDescent="0.15"/>
    <row r="4920" customFormat="1" ht="24.75" customHeight="1" x14ac:dyDescent="0.15"/>
    <row r="4921" customFormat="1" ht="24.75" customHeight="1" x14ac:dyDescent="0.15"/>
    <row r="4922" customFormat="1" ht="24.75" customHeight="1" x14ac:dyDescent="0.15"/>
    <row r="4923" customFormat="1" ht="24.75" customHeight="1" x14ac:dyDescent="0.15"/>
    <row r="4924" customFormat="1" ht="24.75" customHeight="1" x14ac:dyDescent="0.15"/>
    <row r="4925" customFormat="1" ht="24.75" customHeight="1" x14ac:dyDescent="0.15"/>
    <row r="4926" customFormat="1" ht="24.75" customHeight="1" x14ac:dyDescent="0.15"/>
    <row r="4927" customFormat="1" ht="24.75" customHeight="1" x14ac:dyDescent="0.15"/>
    <row r="4928" customFormat="1" ht="24.75" customHeight="1" x14ac:dyDescent="0.15"/>
    <row r="4929" customFormat="1" ht="24.75" customHeight="1" x14ac:dyDescent="0.15"/>
    <row r="4930" customFormat="1" ht="24.75" customHeight="1" x14ac:dyDescent="0.15"/>
    <row r="4931" customFormat="1" ht="24.75" customHeight="1" x14ac:dyDescent="0.15"/>
    <row r="4932" customFormat="1" ht="24.75" customHeight="1" x14ac:dyDescent="0.15"/>
    <row r="4933" customFormat="1" ht="24.75" customHeight="1" x14ac:dyDescent="0.15"/>
    <row r="4934" customFormat="1" ht="24.75" customHeight="1" x14ac:dyDescent="0.15"/>
    <row r="4935" customFormat="1" ht="24.75" customHeight="1" x14ac:dyDescent="0.15"/>
    <row r="4936" customFormat="1" ht="24.75" customHeight="1" x14ac:dyDescent="0.15"/>
    <row r="4937" customFormat="1" ht="24.75" customHeight="1" x14ac:dyDescent="0.15"/>
    <row r="4938" customFormat="1" ht="24.75" customHeight="1" x14ac:dyDescent="0.15"/>
    <row r="4939" customFormat="1" ht="24.75" customHeight="1" x14ac:dyDescent="0.15"/>
    <row r="4940" customFormat="1" ht="24.75" customHeight="1" x14ac:dyDescent="0.15"/>
    <row r="4941" customFormat="1" ht="24.75" customHeight="1" x14ac:dyDescent="0.15"/>
    <row r="4942" customFormat="1" ht="24.75" customHeight="1" x14ac:dyDescent="0.15"/>
    <row r="4943" customFormat="1" ht="24.75" customHeight="1" x14ac:dyDescent="0.15"/>
    <row r="4944" customFormat="1" ht="24.75" customHeight="1" x14ac:dyDescent="0.15"/>
    <row r="4945" customFormat="1" ht="24.75" customHeight="1" x14ac:dyDescent="0.15"/>
    <row r="4946" customFormat="1" ht="24.75" customHeight="1" x14ac:dyDescent="0.15"/>
    <row r="4947" customFormat="1" ht="24.75" customHeight="1" x14ac:dyDescent="0.15"/>
    <row r="4948" customFormat="1" ht="24.75" customHeight="1" x14ac:dyDescent="0.15"/>
    <row r="4949" customFormat="1" ht="24.75" customHeight="1" x14ac:dyDescent="0.15"/>
    <row r="4950" customFormat="1" ht="24.75" customHeight="1" x14ac:dyDescent="0.15"/>
    <row r="4951" customFormat="1" ht="24.75" customHeight="1" x14ac:dyDescent="0.15"/>
    <row r="4952" customFormat="1" ht="24.75" customHeight="1" x14ac:dyDescent="0.15"/>
    <row r="4953" customFormat="1" ht="24.75" customHeight="1" x14ac:dyDescent="0.15"/>
    <row r="4954" customFormat="1" ht="24.75" customHeight="1" x14ac:dyDescent="0.15"/>
    <row r="4955" customFormat="1" ht="24.75" customHeight="1" x14ac:dyDescent="0.15"/>
    <row r="4956" customFormat="1" ht="24.75" customHeight="1" x14ac:dyDescent="0.15"/>
    <row r="4957" customFormat="1" ht="24.75" customHeight="1" x14ac:dyDescent="0.15"/>
    <row r="4958" customFormat="1" ht="24.75" customHeight="1" x14ac:dyDescent="0.15"/>
    <row r="4959" customFormat="1" ht="24.75" customHeight="1" x14ac:dyDescent="0.15"/>
    <row r="4960" customFormat="1" ht="24.75" customHeight="1" x14ac:dyDescent="0.15"/>
    <row r="4961" customFormat="1" ht="24.75" customHeight="1" x14ac:dyDescent="0.15"/>
    <row r="4962" customFormat="1" ht="24.75" customHeight="1" x14ac:dyDescent="0.15"/>
    <row r="4963" customFormat="1" ht="24.75" customHeight="1" x14ac:dyDescent="0.15"/>
    <row r="4964" customFormat="1" ht="24.75" customHeight="1" x14ac:dyDescent="0.15"/>
    <row r="4965" customFormat="1" ht="24.75" customHeight="1" x14ac:dyDescent="0.15"/>
    <row r="4966" customFormat="1" ht="24.75" customHeight="1" x14ac:dyDescent="0.15"/>
    <row r="4967" customFormat="1" ht="24.75" customHeight="1" x14ac:dyDescent="0.15"/>
    <row r="4968" customFormat="1" ht="24.75" customHeight="1" x14ac:dyDescent="0.15"/>
    <row r="4969" customFormat="1" ht="24.75" customHeight="1" x14ac:dyDescent="0.15"/>
    <row r="4970" customFormat="1" ht="24.75" customHeight="1" x14ac:dyDescent="0.15"/>
    <row r="4971" customFormat="1" ht="24.75" customHeight="1" x14ac:dyDescent="0.15"/>
    <row r="4972" customFormat="1" ht="24.75" customHeight="1" x14ac:dyDescent="0.15"/>
    <row r="4973" customFormat="1" ht="24.75" customHeight="1" x14ac:dyDescent="0.15"/>
    <row r="4974" customFormat="1" ht="24.75" customHeight="1" x14ac:dyDescent="0.15"/>
    <row r="4975" customFormat="1" ht="24.75" customHeight="1" x14ac:dyDescent="0.15"/>
    <row r="4976" customFormat="1" ht="24.75" customHeight="1" x14ac:dyDescent="0.15"/>
    <row r="4977" customFormat="1" ht="24.75" customHeight="1" x14ac:dyDescent="0.15"/>
    <row r="4978" customFormat="1" ht="24.75" customHeight="1" x14ac:dyDescent="0.15"/>
    <row r="4979" customFormat="1" ht="24.75" customHeight="1" x14ac:dyDescent="0.15"/>
    <row r="4980" customFormat="1" ht="24.75" customHeight="1" x14ac:dyDescent="0.15"/>
    <row r="4981" customFormat="1" ht="24.75" customHeight="1" x14ac:dyDescent="0.15"/>
    <row r="4982" customFormat="1" ht="24.75" customHeight="1" x14ac:dyDescent="0.15"/>
    <row r="4983" customFormat="1" ht="24.75" customHeight="1" x14ac:dyDescent="0.15"/>
    <row r="4984" customFormat="1" ht="24.75" customHeight="1" x14ac:dyDescent="0.15"/>
    <row r="4985" customFormat="1" ht="24.75" customHeight="1" x14ac:dyDescent="0.15"/>
    <row r="4986" customFormat="1" ht="24.75" customHeight="1" x14ac:dyDescent="0.15"/>
    <row r="4987" customFormat="1" ht="24.75" customHeight="1" x14ac:dyDescent="0.15"/>
    <row r="4988" customFormat="1" ht="24.75" customHeight="1" x14ac:dyDescent="0.15"/>
    <row r="4989" customFormat="1" ht="24.75" customHeight="1" x14ac:dyDescent="0.15"/>
    <row r="4990" customFormat="1" ht="24.75" customHeight="1" x14ac:dyDescent="0.15"/>
    <row r="4991" customFormat="1" ht="24.75" customHeight="1" x14ac:dyDescent="0.15"/>
    <row r="4992" customFormat="1" ht="24.75" customHeight="1" x14ac:dyDescent="0.15"/>
    <row r="4993" customFormat="1" ht="24.75" customHeight="1" x14ac:dyDescent="0.15"/>
    <row r="4994" customFormat="1" ht="24.75" customHeight="1" x14ac:dyDescent="0.15"/>
    <row r="4995" customFormat="1" ht="24.75" customHeight="1" x14ac:dyDescent="0.15"/>
    <row r="4996" customFormat="1" ht="24.75" customHeight="1" x14ac:dyDescent="0.15"/>
    <row r="4997" customFormat="1" ht="24.75" customHeight="1" x14ac:dyDescent="0.15"/>
    <row r="4998" customFormat="1" ht="24.75" customHeight="1" x14ac:dyDescent="0.15"/>
    <row r="4999" customFormat="1" ht="24.75" customHeight="1" x14ac:dyDescent="0.15"/>
    <row r="5000" customFormat="1" ht="24.75" customHeight="1" x14ac:dyDescent="0.15"/>
    <row r="5001" customFormat="1" ht="24.75" customHeight="1" x14ac:dyDescent="0.15"/>
    <row r="5002" customFormat="1" ht="24.75" customHeight="1" x14ac:dyDescent="0.15"/>
    <row r="5003" customFormat="1" ht="24.75" customHeight="1" x14ac:dyDescent="0.15"/>
    <row r="5004" customFormat="1" ht="24.75" customHeight="1" x14ac:dyDescent="0.15"/>
    <row r="5005" customFormat="1" ht="24.75" customHeight="1" x14ac:dyDescent="0.15"/>
    <row r="5006" customFormat="1" ht="24.75" customHeight="1" x14ac:dyDescent="0.15"/>
    <row r="5007" customFormat="1" ht="24.75" customHeight="1" x14ac:dyDescent="0.15"/>
    <row r="5008" customFormat="1" ht="24.75" customHeight="1" x14ac:dyDescent="0.15"/>
    <row r="5009" customFormat="1" ht="24.75" customHeight="1" x14ac:dyDescent="0.15"/>
    <row r="5010" customFormat="1" ht="24.75" customHeight="1" x14ac:dyDescent="0.15"/>
    <row r="5011" customFormat="1" ht="24.75" customHeight="1" x14ac:dyDescent="0.15"/>
    <row r="5012" customFormat="1" ht="24.75" customHeight="1" x14ac:dyDescent="0.15"/>
    <row r="5013" customFormat="1" ht="24.75" customHeight="1" x14ac:dyDescent="0.15"/>
    <row r="5014" customFormat="1" ht="24.75" customHeight="1" x14ac:dyDescent="0.15"/>
    <row r="5015" customFormat="1" ht="24.75" customHeight="1" x14ac:dyDescent="0.15"/>
    <row r="5016" customFormat="1" ht="24.75" customHeight="1" x14ac:dyDescent="0.15"/>
    <row r="5017" customFormat="1" ht="24.75" customHeight="1" x14ac:dyDescent="0.15"/>
    <row r="5018" customFormat="1" ht="24.75" customHeight="1" x14ac:dyDescent="0.15"/>
    <row r="5019" customFormat="1" ht="24.75" customHeight="1" x14ac:dyDescent="0.15"/>
    <row r="5020" customFormat="1" ht="24.75" customHeight="1" x14ac:dyDescent="0.15"/>
    <row r="5021" customFormat="1" ht="24.75" customHeight="1" x14ac:dyDescent="0.15"/>
    <row r="5022" customFormat="1" ht="24.75" customHeight="1" x14ac:dyDescent="0.15"/>
    <row r="5023" customFormat="1" ht="24.75" customHeight="1" x14ac:dyDescent="0.15"/>
    <row r="5024" customFormat="1" ht="24.75" customHeight="1" x14ac:dyDescent="0.15"/>
    <row r="5025" customFormat="1" ht="24.75" customHeight="1" x14ac:dyDescent="0.15"/>
    <row r="5026" customFormat="1" ht="24.75" customHeight="1" x14ac:dyDescent="0.15"/>
    <row r="5027" customFormat="1" ht="24.75" customHeight="1" x14ac:dyDescent="0.15"/>
    <row r="5028" customFormat="1" ht="24.75" customHeight="1" x14ac:dyDescent="0.15"/>
    <row r="5029" customFormat="1" ht="24.75" customHeight="1" x14ac:dyDescent="0.15"/>
    <row r="5030" customFormat="1" ht="24.75" customHeight="1" x14ac:dyDescent="0.15"/>
    <row r="5031" customFormat="1" ht="24.75" customHeight="1" x14ac:dyDescent="0.15"/>
    <row r="5032" customFormat="1" ht="24.75" customHeight="1" x14ac:dyDescent="0.15"/>
    <row r="5033" customFormat="1" ht="24.75" customHeight="1" x14ac:dyDescent="0.15"/>
    <row r="5034" customFormat="1" ht="24.75" customHeight="1" x14ac:dyDescent="0.15"/>
    <row r="5035" customFormat="1" ht="24.75" customHeight="1" x14ac:dyDescent="0.15"/>
    <row r="5036" customFormat="1" ht="24.75" customHeight="1" x14ac:dyDescent="0.15"/>
    <row r="5037" customFormat="1" ht="24.75" customHeight="1" x14ac:dyDescent="0.15"/>
    <row r="5038" customFormat="1" ht="24.75" customHeight="1" x14ac:dyDescent="0.15"/>
    <row r="5039" customFormat="1" ht="24.75" customHeight="1" x14ac:dyDescent="0.15"/>
    <row r="5040" customFormat="1" ht="24.75" customHeight="1" x14ac:dyDescent="0.15"/>
    <row r="5041" customFormat="1" ht="24.75" customHeight="1" x14ac:dyDescent="0.15"/>
    <row r="5042" customFormat="1" ht="24.75" customHeight="1" x14ac:dyDescent="0.15"/>
    <row r="5043" customFormat="1" ht="24.75" customHeight="1" x14ac:dyDescent="0.15"/>
    <row r="5044" customFormat="1" ht="24.75" customHeight="1" x14ac:dyDescent="0.15"/>
    <row r="5045" customFormat="1" ht="24.75" customHeight="1" x14ac:dyDescent="0.15"/>
    <row r="5046" customFormat="1" ht="24.75" customHeight="1" x14ac:dyDescent="0.15"/>
    <row r="5047" customFormat="1" ht="24.75" customHeight="1" x14ac:dyDescent="0.15"/>
    <row r="5048" customFormat="1" ht="24.75" customHeight="1" x14ac:dyDescent="0.15"/>
    <row r="5049" customFormat="1" ht="24.75" customHeight="1" x14ac:dyDescent="0.15"/>
    <row r="5050" customFormat="1" ht="24.75" customHeight="1" x14ac:dyDescent="0.15"/>
    <row r="5051" customFormat="1" ht="24.75" customHeight="1" x14ac:dyDescent="0.15"/>
    <row r="5052" customFormat="1" ht="24.75" customHeight="1" x14ac:dyDescent="0.15"/>
    <row r="5053" customFormat="1" ht="24.75" customHeight="1" x14ac:dyDescent="0.15"/>
    <row r="5054" customFormat="1" ht="24.75" customHeight="1" x14ac:dyDescent="0.15"/>
    <row r="5055" customFormat="1" ht="24.75" customHeight="1" x14ac:dyDescent="0.15"/>
    <row r="5056" customFormat="1" ht="24.75" customHeight="1" x14ac:dyDescent="0.15"/>
    <row r="5057" customFormat="1" ht="24.75" customHeight="1" x14ac:dyDescent="0.15"/>
    <row r="5058" customFormat="1" ht="24.75" customHeight="1" x14ac:dyDescent="0.15"/>
    <row r="5059" customFormat="1" ht="24.75" customHeight="1" x14ac:dyDescent="0.15"/>
    <row r="5060" customFormat="1" ht="24.75" customHeight="1" x14ac:dyDescent="0.15"/>
    <row r="5061" customFormat="1" ht="24.75" customHeight="1" x14ac:dyDescent="0.15"/>
    <row r="5062" customFormat="1" ht="24.75" customHeight="1" x14ac:dyDescent="0.15"/>
    <row r="5063" customFormat="1" ht="24.75" customHeight="1" x14ac:dyDescent="0.15"/>
    <row r="5064" customFormat="1" ht="24.75" customHeight="1" x14ac:dyDescent="0.15"/>
    <row r="5065" customFormat="1" ht="24.75" customHeight="1" x14ac:dyDescent="0.15"/>
    <row r="5066" customFormat="1" ht="24.75" customHeight="1" x14ac:dyDescent="0.15"/>
    <row r="5067" customFormat="1" ht="24.75" customHeight="1" x14ac:dyDescent="0.15"/>
    <row r="5068" customFormat="1" ht="24.75" customHeight="1" x14ac:dyDescent="0.15"/>
    <row r="5069" customFormat="1" ht="24.75" customHeight="1" x14ac:dyDescent="0.15"/>
    <row r="5070" customFormat="1" ht="24.75" customHeight="1" x14ac:dyDescent="0.15"/>
    <row r="5071" customFormat="1" ht="24.75" customHeight="1" x14ac:dyDescent="0.15"/>
    <row r="5072" customFormat="1" ht="24.75" customHeight="1" x14ac:dyDescent="0.15"/>
    <row r="5073" customFormat="1" ht="24.75" customHeight="1" x14ac:dyDescent="0.15"/>
    <row r="5074" customFormat="1" ht="24.75" customHeight="1" x14ac:dyDescent="0.15"/>
    <row r="5075" customFormat="1" ht="24.75" customHeight="1" x14ac:dyDescent="0.15"/>
    <row r="5076" customFormat="1" ht="24.75" customHeight="1" x14ac:dyDescent="0.15"/>
    <row r="5077" customFormat="1" ht="24.75" customHeight="1" x14ac:dyDescent="0.15"/>
    <row r="5078" customFormat="1" ht="24.75" customHeight="1" x14ac:dyDescent="0.15"/>
    <row r="5079" customFormat="1" ht="24.75" customHeight="1" x14ac:dyDescent="0.15"/>
    <row r="5080" customFormat="1" ht="24.75" customHeight="1" x14ac:dyDescent="0.15"/>
    <row r="5081" customFormat="1" ht="24.75" customHeight="1" x14ac:dyDescent="0.15"/>
    <row r="5082" customFormat="1" ht="24.75" customHeight="1" x14ac:dyDescent="0.15"/>
    <row r="5083" customFormat="1" ht="24.75" customHeight="1" x14ac:dyDescent="0.15"/>
    <row r="5084" customFormat="1" ht="24.75" customHeight="1" x14ac:dyDescent="0.15"/>
    <row r="5085" customFormat="1" ht="24.75" customHeight="1" x14ac:dyDescent="0.15"/>
    <row r="5086" customFormat="1" ht="24.75" customHeight="1" x14ac:dyDescent="0.15"/>
    <row r="5087" customFormat="1" ht="24.75" customHeight="1" x14ac:dyDescent="0.15"/>
    <row r="5088" customFormat="1" ht="24.75" customHeight="1" x14ac:dyDescent="0.15"/>
    <row r="5089" customFormat="1" ht="24.75" customHeight="1" x14ac:dyDescent="0.15"/>
    <row r="5090" customFormat="1" ht="24.75" customHeight="1" x14ac:dyDescent="0.15"/>
    <row r="5091" customFormat="1" ht="24.75" customHeight="1" x14ac:dyDescent="0.15"/>
    <row r="5092" customFormat="1" ht="24.75" customHeight="1" x14ac:dyDescent="0.15"/>
    <row r="5093" customFormat="1" ht="24.75" customHeight="1" x14ac:dyDescent="0.15"/>
    <row r="5094" customFormat="1" ht="24.75" customHeight="1" x14ac:dyDescent="0.15"/>
    <row r="5095" customFormat="1" ht="24.75" customHeight="1" x14ac:dyDescent="0.15"/>
    <row r="5096" customFormat="1" ht="24.75" customHeight="1" x14ac:dyDescent="0.15"/>
    <row r="5097" customFormat="1" ht="24.75" customHeight="1" x14ac:dyDescent="0.15"/>
    <row r="5098" customFormat="1" ht="24.75" customHeight="1" x14ac:dyDescent="0.15"/>
    <row r="5099" customFormat="1" ht="24.75" customHeight="1" x14ac:dyDescent="0.15"/>
    <row r="5100" customFormat="1" ht="24.75" customHeight="1" x14ac:dyDescent="0.15"/>
    <row r="5101" customFormat="1" ht="24.75" customHeight="1" x14ac:dyDescent="0.15"/>
    <row r="5102" customFormat="1" ht="24.75" customHeight="1" x14ac:dyDescent="0.15"/>
    <row r="5103" customFormat="1" ht="24.75" customHeight="1" x14ac:dyDescent="0.15"/>
    <row r="5104" customFormat="1" ht="24.75" customHeight="1" x14ac:dyDescent="0.15"/>
    <row r="5105" customFormat="1" ht="24.75" customHeight="1" x14ac:dyDescent="0.15"/>
    <row r="5106" customFormat="1" ht="24.75" customHeight="1" x14ac:dyDescent="0.15"/>
    <row r="5107" customFormat="1" ht="24.75" customHeight="1" x14ac:dyDescent="0.15"/>
    <row r="5108" customFormat="1" ht="24.75" customHeight="1" x14ac:dyDescent="0.15"/>
    <row r="5109" customFormat="1" ht="24.75" customHeight="1" x14ac:dyDescent="0.15"/>
    <row r="5110" customFormat="1" ht="24.75" customHeight="1" x14ac:dyDescent="0.15"/>
    <row r="5111" customFormat="1" ht="24.75" customHeight="1" x14ac:dyDescent="0.15"/>
    <row r="5112" customFormat="1" ht="24.75" customHeight="1" x14ac:dyDescent="0.15"/>
    <row r="5113" customFormat="1" ht="24.75" customHeight="1" x14ac:dyDescent="0.15"/>
    <row r="5114" customFormat="1" ht="24.75" customHeight="1" x14ac:dyDescent="0.15"/>
    <row r="5115" customFormat="1" ht="24.75" customHeight="1" x14ac:dyDescent="0.15"/>
    <row r="5116" customFormat="1" ht="24.75" customHeight="1" x14ac:dyDescent="0.15"/>
    <row r="5117" customFormat="1" ht="24.75" customHeight="1" x14ac:dyDescent="0.15"/>
    <row r="5118" customFormat="1" ht="24.75" customHeight="1" x14ac:dyDescent="0.15"/>
    <row r="5119" customFormat="1" ht="24.75" customHeight="1" x14ac:dyDescent="0.15"/>
    <row r="5120" customFormat="1" ht="24.75" customHeight="1" x14ac:dyDescent="0.15"/>
    <row r="5121" customFormat="1" ht="24.75" customHeight="1" x14ac:dyDescent="0.15"/>
    <row r="5122" customFormat="1" ht="24.75" customHeight="1" x14ac:dyDescent="0.15"/>
    <row r="5123" customFormat="1" ht="24.75" customHeight="1" x14ac:dyDescent="0.15"/>
    <row r="5124" customFormat="1" ht="24.75" customHeight="1" x14ac:dyDescent="0.15"/>
    <row r="5125" customFormat="1" ht="24.75" customHeight="1" x14ac:dyDescent="0.15"/>
    <row r="5126" customFormat="1" ht="24.75" customHeight="1" x14ac:dyDescent="0.15"/>
    <row r="5127" customFormat="1" ht="24.75" customHeight="1" x14ac:dyDescent="0.15"/>
    <row r="5128" customFormat="1" ht="24.75" customHeight="1" x14ac:dyDescent="0.15"/>
    <row r="5129" customFormat="1" ht="24.75" customHeight="1" x14ac:dyDescent="0.15"/>
    <row r="5130" customFormat="1" ht="24.75" customHeight="1" x14ac:dyDescent="0.15"/>
    <row r="5131" customFormat="1" ht="24.75" customHeight="1" x14ac:dyDescent="0.15"/>
    <row r="5132" customFormat="1" ht="24.75" customHeight="1" x14ac:dyDescent="0.15"/>
    <row r="5133" customFormat="1" ht="24.75" customHeight="1" x14ac:dyDescent="0.15"/>
    <row r="5134" customFormat="1" ht="24.75" customHeight="1" x14ac:dyDescent="0.15"/>
    <row r="5135" customFormat="1" ht="24.75" customHeight="1" x14ac:dyDescent="0.15"/>
    <row r="5136" customFormat="1" ht="24.75" customHeight="1" x14ac:dyDescent="0.15"/>
    <row r="5137" customFormat="1" ht="24.75" customHeight="1" x14ac:dyDescent="0.15"/>
    <row r="5138" customFormat="1" ht="24.75" customHeight="1" x14ac:dyDescent="0.15"/>
    <row r="5139" customFormat="1" ht="24.75" customHeight="1" x14ac:dyDescent="0.15"/>
    <row r="5140" customFormat="1" ht="24.75" customHeight="1" x14ac:dyDescent="0.15"/>
    <row r="5141" customFormat="1" ht="24.75" customHeight="1" x14ac:dyDescent="0.15"/>
    <row r="5142" customFormat="1" ht="24.75" customHeight="1" x14ac:dyDescent="0.15"/>
    <row r="5143" customFormat="1" ht="24.75" customHeight="1" x14ac:dyDescent="0.15"/>
    <row r="5144" customFormat="1" ht="24.75" customHeight="1" x14ac:dyDescent="0.15"/>
    <row r="5145" customFormat="1" ht="24.75" customHeight="1" x14ac:dyDescent="0.15"/>
    <row r="5146" customFormat="1" ht="24.75" customHeight="1" x14ac:dyDescent="0.15"/>
    <row r="5147" customFormat="1" ht="24.75" customHeight="1" x14ac:dyDescent="0.15"/>
    <row r="5148" customFormat="1" ht="24.75" customHeight="1" x14ac:dyDescent="0.15"/>
    <row r="5149" customFormat="1" ht="24.75" customHeight="1" x14ac:dyDescent="0.15"/>
    <row r="5150" customFormat="1" ht="24.75" customHeight="1" x14ac:dyDescent="0.15"/>
    <row r="5151" customFormat="1" ht="24.75" customHeight="1" x14ac:dyDescent="0.15"/>
    <row r="5152" customFormat="1" ht="24.75" customHeight="1" x14ac:dyDescent="0.15"/>
    <row r="5153" customFormat="1" ht="24.75" customHeight="1" x14ac:dyDescent="0.15"/>
    <row r="5154" customFormat="1" ht="24.75" customHeight="1" x14ac:dyDescent="0.15"/>
    <row r="5155" customFormat="1" ht="24.75" customHeight="1" x14ac:dyDescent="0.15"/>
    <row r="5156" customFormat="1" ht="24.75" customHeight="1" x14ac:dyDescent="0.15"/>
    <row r="5157" customFormat="1" ht="24.75" customHeight="1" x14ac:dyDescent="0.15"/>
    <row r="5158" customFormat="1" ht="24.75" customHeight="1" x14ac:dyDescent="0.15"/>
    <row r="5159" customFormat="1" ht="24.75" customHeight="1" x14ac:dyDescent="0.15"/>
    <row r="5160" customFormat="1" ht="24.75" customHeight="1" x14ac:dyDescent="0.15"/>
    <row r="5161" customFormat="1" ht="24.75" customHeight="1" x14ac:dyDescent="0.15"/>
    <row r="5162" customFormat="1" ht="24.75" customHeight="1" x14ac:dyDescent="0.15"/>
    <row r="5163" customFormat="1" ht="24.75" customHeight="1" x14ac:dyDescent="0.15"/>
    <row r="5164" customFormat="1" ht="24.75" customHeight="1" x14ac:dyDescent="0.15"/>
    <row r="5165" customFormat="1" ht="24.75" customHeight="1" x14ac:dyDescent="0.15"/>
    <row r="5166" customFormat="1" ht="24.75" customHeight="1" x14ac:dyDescent="0.15"/>
    <row r="5167" customFormat="1" ht="24.75" customHeight="1" x14ac:dyDescent="0.15"/>
    <row r="5168" customFormat="1" ht="24.75" customHeight="1" x14ac:dyDescent="0.15"/>
    <row r="5169" customFormat="1" ht="24.75" customHeight="1" x14ac:dyDescent="0.15"/>
    <row r="5170" customFormat="1" ht="24.75" customHeight="1" x14ac:dyDescent="0.15"/>
    <row r="5171" customFormat="1" ht="24.75" customHeight="1" x14ac:dyDescent="0.15"/>
    <row r="5172" customFormat="1" ht="24.75" customHeight="1" x14ac:dyDescent="0.15"/>
    <row r="5173" customFormat="1" ht="24.75" customHeight="1" x14ac:dyDescent="0.15"/>
    <row r="5174" customFormat="1" ht="24.75" customHeight="1" x14ac:dyDescent="0.15"/>
    <row r="5175" customFormat="1" ht="24.75" customHeight="1" x14ac:dyDescent="0.15"/>
    <row r="5176" customFormat="1" ht="24.75" customHeight="1" x14ac:dyDescent="0.15"/>
    <row r="5177" customFormat="1" ht="24.75" customHeight="1" x14ac:dyDescent="0.15"/>
    <row r="5178" customFormat="1" ht="24.75" customHeight="1" x14ac:dyDescent="0.15"/>
    <row r="5179" customFormat="1" ht="24.75" customHeight="1" x14ac:dyDescent="0.15"/>
    <row r="5180" customFormat="1" ht="24.75" customHeight="1" x14ac:dyDescent="0.15"/>
    <row r="5181" customFormat="1" ht="24.75" customHeight="1" x14ac:dyDescent="0.15"/>
    <row r="5182" customFormat="1" ht="24.75" customHeight="1" x14ac:dyDescent="0.15"/>
    <row r="5183" customFormat="1" ht="24.75" customHeight="1" x14ac:dyDescent="0.15"/>
    <row r="5184" customFormat="1" ht="24.75" customHeight="1" x14ac:dyDescent="0.15"/>
    <row r="5185" customFormat="1" ht="24.75" customHeight="1" x14ac:dyDescent="0.15"/>
    <row r="5186" customFormat="1" ht="24.75" customHeight="1" x14ac:dyDescent="0.15"/>
    <row r="5187" customFormat="1" ht="24.75" customHeight="1" x14ac:dyDescent="0.15"/>
    <row r="5188" customFormat="1" ht="24.75" customHeight="1" x14ac:dyDescent="0.15"/>
    <row r="5189" customFormat="1" ht="24.75" customHeight="1" x14ac:dyDescent="0.15"/>
    <row r="5190" customFormat="1" ht="24.75" customHeight="1" x14ac:dyDescent="0.15"/>
    <row r="5191" customFormat="1" ht="24.75" customHeight="1" x14ac:dyDescent="0.15"/>
    <row r="5192" customFormat="1" ht="24.75" customHeight="1" x14ac:dyDescent="0.15"/>
    <row r="5193" customFormat="1" ht="24.75" customHeight="1" x14ac:dyDescent="0.15"/>
    <row r="5194" customFormat="1" ht="24.75" customHeight="1" x14ac:dyDescent="0.15"/>
    <row r="5195" customFormat="1" ht="24.75" customHeight="1" x14ac:dyDescent="0.15"/>
    <row r="5196" customFormat="1" ht="24.75" customHeight="1" x14ac:dyDescent="0.15"/>
    <row r="5197" customFormat="1" ht="24.75" customHeight="1" x14ac:dyDescent="0.15"/>
    <row r="5198" customFormat="1" ht="24.75" customHeight="1" x14ac:dyDescent="0.15"/>
    <row r="5199" customFormat="1" ht="24.75" customHeight="1" x14ac:dyDescent="0.15"/>
    <row r="5200" customFormat="1" ht="24.75" customHeight="1" x14ac:dyDescent="0.15"/>
    <row r="5201" customFormat="1" ht="24.75" customHeight="1" x14ac:dyDescent="0.15"/>
    <row r="5202" customFormat="1" ht="24.75" customHeight="1" x14ac:dyDescent="0.15"/>
    <row r="5203" customFormat="1" ht="24.75" customHeight="1" x14ac:dyDescent="0.15"/>
    <row r="5204" customFormat="1" ht="24.75" customHeight="1" x14ac:dyDescent="0.15"/>
    <row r="5205" customFormat="1" ht="24.75" customHeight="1" x14ac:dyDescent="0.15"/>
    <row r="5206" customFormat="1" ht="24.75" customHeight="1" x14ac:dyDescent="0.15"/>
    <row r="5207" customFormat="1" ht="24.75" customHeight="1" x14ac:dyDescent="0.15"/>
    <row r="5208" customFormat="1" ht="24.75" customHeight="1" x14ac:dyDescent="0.15"/>
    <row r="5209" customFormat="1" ht="24.75" customHeight="1" x14ac:dyDescent="0.15"/>
    <row r="5210" customFormat="1" ht="24.75" customHeight="1" x14ac:dyDescent="0.15"/>
    <row r="5211" customFormat="1" ht="24.75" customHeight="1" x14ac:dyDescent="0.15"/>
    <row r="5212" customFormat="1" ht="24.75" customHeight="1" x14ac:dyDescent="0.15"/>
    <row r="5213" customFormat="1" ht="24.75" customHeight="1" x14ac:dyDescent="0.15"/>
    <row r="5214" customFormat="1" ht="24.75" customHeight="1" x14ac:dyDescent="0.15"/>
    <row r="5215" customFormat="1" ht="24.75" customHeight="1" x14ac:dyDescent="0.15"/>
    <row r="5216" customFormat="1" ht="24.75" customHeight="1" x14ac:dyDescent="0.15"/>
    <row r="5217" customFormat="1" ht="24.75" customHeight="1" x14ac:dyDescent="0.15"/>
    <row r="5218" customFormat="1" ht="24.75" customHeight="1" x14ac:dyDescent="0.15"/>
    <row r="5219" customFormat="1" ht="24.75" customHeight="1" x14ac:dyDescent="0.15"/>
    <row r="5220" customFormat="1" ht="24.75" customHeight="1" x14ac:dyDescent="0.15"/>
    <row r="5221" customFormat="1" ht="24.75" customHeight="1" x14ac:dyDescent="0.15"/>
    <row r="5222" customFormat="1" ht="24.75" customHeight="1" x14ac:dyDescent="0.15"/>
    <row r="5223" customFormat="1" ht="24.75" customHeight="1" x14ac:dyDescent="0.15"/>
    <row r="5224" customFormat="1" ht="24.75" customHeight="1" x14ac:dyDescent="0.15"/>
    <row r="5225" customFormat="1" ht="24.75" customHeight="1" x14ac:dyDescent="0.15"/>
    <row r="5226" customFormat="1" ht="24.75" customHeight="1" x14ac:dyDescent="0.15"/>
    <row r="5227" customFormat="1" ht="24.75" customHeight="1" x14ac:dyDescent="0.15"/>
    <row r="5228" customFormat="1" ht="24.75" customHeight="1" x14ac:dyDescent="0.15"/>
    <row r="5229" customFormat="1" ht="24.75" customHeight="1" x14ac:dyDescent="0.15"/>
    <row r="5230" customFormat="1" ht="24.75" customHeight="1" x14ac:dyDescent="0.15"/>
    <row r="5231" customFormat="1" ht="24.75" customHeight="1" x14ac:dyDescent="0.15"/>
    <row r="5232" customFormat="1" ht="24.75" customHeight="1" x14ac:dyDescent="0.15"/>
    <row r="5233" customFormat="1" ht="24.75" customHeight="1" x14ac:dyDescent="0.15"/>
    <row r="5234" customFormat="1" ht="24.75" customHeight="1" x14ac:dyDescent="0.15"/>
    <row r="5235" customFormat="1" ht="24.75" customHeight="1" x14ac:dyDescent="0.15"/>
    <row r="5236" customFormat="1" ht="24.75" customHeight="1" x14ac:dyDescent="0.15"/>
    <row r="5237" customFormat="1" ht="24.75" customHeight="1" x14ac:dyDescent="0.15"/>
    <row r="5238" customFormat="1" ht="24.75" customHeight="1" x14ac:dyDescent="0.15"/>
    <row r="5239" customFormat="1" ht="24.75" customHeight="1" x14ac:dyDescent="0.15"/>
    <row r="5240" customFormat="1" ht="24.75" customHeight="1" x14ac:dyDescent="0.15"/>
    <row r="5241" customFormat="1" ht="24.75" customHeight="1" x14ac:dyDescent="0.15"/>
    <row r="5242" customFormat="1" ht="24.75" customHeight="1" x14ac:dyDescent="0.15"/>
    <row r="5243" customFormat="1" ht="24.75" customHeight="1" x14ac:dyDescent="0.15"/>
    <row r="5244" customFormat="1" ht="24.75" customHeight="1" x14ac:dyDescent="0.15"/>
    <row r="5245" customFormat="1" ht="24.75" customHeight="1" x14ac:dyDescent="0.15"/>
    <row r="5246" customFormat="1" ht="24.75" customHeight="1" x14ac:dyDescent="0.15"/>
    <row r="5247" customFormat="1" ht="24.75" customHeight="1" x14ac:dyDescent="0.15"/>
    <row r="5248" customFormat="1" ht="24.75" customHeight="1" x14ac:dyDescent="0.15"/>
    <row r="5249" customFormat="1" ht="24.75" customHeight="1" x14ac:dyDescent="0.15"/>
    <row r="5250" customFormat="1" ht="24.75" customHeight="1" x14ac:dyDescent="0.15"/>
    <row r="5251" customFormat="1" ht="24.75" customHeight="1" x14ac:dyDescent="0.15"/>
    <row r="5252" customFormat="1" ht="24.75" customHeight="1" x14ac:dyDescent="0.15"/>
    <row r="5253" customFormat="1" ht="24.75" customHeight="1" x14ac:dyDescent="0.15"/>
    <row r="5254" customFormat="1" ht="24.75" customHeight="1" x14ac:dyDescent="0.15"/>
    <row r="5255" customFormat="1" ht="24.75" customHeight="1" x14ac:dyDescent="0.15"/>
    <row r="5256" customFormat="1" ht="24.75" customHeight="1" x14ac:dyDescent="0.15"/>
    <row r="5257" customFormat="1" ht="24.75" customHeight="1" x14ac:dyDescent="0.15"/>
    <row r="5258" customFormat="1" ht="24.75" customHeight="1" x14ac:dyDescent="0.15"/>
    <row r="5259" customFormat="1" ht="24.75" customHeight="1" x14ac:dyDescent="0.15"/>
    <row r="5260" customFormat="1" ht="24.75" customHeight="1" x14ac:dyDescent="0.15"/>
    <row r="5261" customFormat="1" ht="24.75" customHeight="1" x14ac:dyDescent="0.15"/>
    <row r="5262" customFormat="1" ht="24.75" customHeight="1" x14ac:dyDescent="0.15"/>
    <row r="5263" customFormat="1" ht="24.75" customHeight="1" x14ac:dyDescent="0.15"/>
    <row r="5264" customFormat="1" ht="24.75" customHeight="1" x14ac:dyDescent="0.15"/>
    <row r="5265" customFormat="1" ht="24.75" customHeight="1" x14ac:dyDescent="0.15"/>
    <row r="5266" customFormat="1" ht="24.75" customHeight="1" x14ac:dyDescent="0.15"/>
    <row r="5267" customFormat="1" ht="24.75" customHeight="1" x14ac:dyDescent="0.15"/>
    <row r="5268" customFormat="1" ht="24.75" customHeight="1" x14ac:dyDescent="0.15"/>
    <row r="5269" customFormat="1" ht="24.75" customHeight="1" x14ac:dyDescent="0.15"/>
    <row r="5270" customFormat="1" ht="24.75" customHeight="1" x14ac:dyDescent="0.15"/>
    <row r="5271" customFormat="1" ht="24.75" customHeight="1" x14ac:dyDescent="0.15"/>
    <row r="5272" customFormat="1" ht="24.75" customHeight="1" x14ac:dyDescent="0.15"/>
    <row r="5273" customFormat="1" ht="24.75" customHeight="1" x14ac:dyDescent="0.15"/>
    <row r="5274" customFormat="1" ht="24.75" customHeight="1" x14ac:dyDescent="0.15"/>
    <row r="5275" customFormat="1" ht="24.75" customHeight="1" x14ac:dyDescent="0.15"/>
    <row r="5276" customFormat="1" ht="24.75" customHeight="1" x14ac:dyDescent="0.15"/>
    <row r="5277" customFormat="1" ht="24.75" customHeight="1" x14ac:dyDescent="0.15"/>
    <row r="5278" customFormat="1" ht="24.75" customHeight="1" x14ac:dyDescent="0.15"/>
    <row r="5279" customFormat="1" ht="24.75" customHeight="1" x14ac:dyDescent="0.15"/>
    <row r="5280" customFormat="1" ht="24.75" customHeight="1" x14ac:dyDescent="0.15"/>
    <row r="5281" customFormat="1" ht="24.75" customHeight="1" x14ac:dyDescent="0.15"/>
    <row r="5282" customFormat="1" ht="24.75" customHeight="1" x14ac:dyDescent="0.15"/>
    <row r="5283" customFormat="1" ht="24.75" customHeight="1" x14ac:dyDescent="0.15"/>
    <row r="5284" customFormat="1" ht="24.75" customHeight="1" x14ac:dyDescent="0.15"/>
    <row r="5285" customFormat="1" ht="24.75" customHeight="1" x14ac:dyDescent="0.15"/>
    <row r="5286" customFormat="1" ht="24.75" customHeight="1" x14ac:dyDescent="0.15"/>
    <row r="5287" customFormat="1" ht="24.75" customHeight="1" x14ac:dyDescent="0.15"/>
    <row r="5288" customFormat="1" ht="24.75" customHeight="1" x14ac:dyDescent="0.15"/>
    <row r="5289" customFormat="1" ht="24.75" customHeight="1" x14ac:dyDescent="0.15"/>
    <row r="5290" customFormat="1" ht="24.75" customHeight="1" x14ac:dyDescent="0.15"/>
    <row r="5291" customFormat="1" ht="24.75" customHeight="1" x14ac:dyDescent="0.15"/>
    <row r="5292" customFormat="1" ht="24.75" customHeight="1" x14ac:dyDescent="0.15"/>
    <row r="5293" customFormat="1" ht="24.75" customHeight="1" x14ac:dyDescent="0.15"/>
    <row r="5294" customFormat="1" ht="24.75" customHeight="1" x14ac:dyDescent="0.15"/>
    <row r="5295" customFormat="1" ht="24.75" customHeight="1" x14ac:dyDescent="0.15"/>
    <row r="5296" customFormat="1" ht="24.75" customHeight="1" x14ac:dyDescent="0.15"/>
    <row r="5297" customFormat="1" ht="24.75" customHeight="1" x14ac:dyDescent="0.15"/>
    <row r="5298" customFormat="1" ht="24.75" customHeight="1" x14ac:dyDescent="0.15"/>
    <row r="5299" customFormat="1" ht="24.75" customHeight="1" x14ac:dyDescent="0.15"/>
    <row r="5300" customFormat="1" ht="24.75" customHeight="1" x14ac:dyDescent="0.15"/>
    <row r="5301" customFormat="1" ht="24.75" customHeight="1" x14ac:dyDescent="0.15"/>
    <row r="5302" customFormat="1" ht="24.75" customHeight="1" x14ac:dyDescent="0.15"/>
    <row r="5303" customFormat="1" ht="24.75" customHeight="1" x14ac:dyDescent="0.15"/>
    <row r="5304" customFormat="1" ht="24.75" customHeight="1" x14ac:dyDescent="0.15"/>
    <row r="5305" customFormat="1" ht="24.75" customHeight="1" x14ac:dyDescent="0.15"/>
    <row r="5306" customFormat="1" ht="24.75" customHeight="1" x14ac:dyDescent="0.15"/>
    <row r="5307" customFormat="1" ht="24.75" customHeight="1" x14ac:dyDescent="0.15"/>
    <row r="5308" customFormat="1" ht="24.75" customHeight="1" x14ac:dyDescent="0.15"/>
    <row r="5309" customFormat="1" ht="24.75" customHeight="1" x14ac:dyDescent="0.15"/>
    <row r="5310" customFormat="1" ht="24.75" customHeight="1" x14ac:dyDescent="0.15"/>
    <row r="5311" customFormat="1" ht="24.75" customHeight="1" x14ac:dyDescent="0.15"/>
    <row r="5312" customFormat="1" ht="24.75" customHeight="1" x14ac:dyDescent="0.15"/>
    <row r="5313" customFormat="1" ht="24.75" customHeight="1" x14ac:dyDescent="0.15"/>
    <row r="5314" customFormat="1" ht="24.75" customHeight="1" x14ac:dyDescent="0.15"/>
    <row r="5315" customFormat="1" ht="24.75" customHeight="1" x14ac:dyDescent="0.15"/>
    <row r="5316" customFormat="1" ht="24.75" customHeight="1" x14ac:dyDescent="0.15"/>
    <row r="5317" customFormat="1" ht="24.75" customHeight="1" x14ac:dyDescent="0.15"/>
    <row r="5318" customFormat="1" ht="24.75" customHeight="1" x14ac:dyDescent="0.15"/>
    <row r="5319" customFormat="1" ht="24.75" customHeight="1" x14ac:dyDescent="0.15"/>
    <row r="5320" customFormat="1" ht="24.75" customHeight="1" x14ac:dyDescent="0.15"/>
    <row r="5321" customFormat="1" ht="24.75" customHeight="1" x14ac:dyDescent="0.15"/>
    <row r="5322" customFormat="1" ht="24.75" customHeight="1" x14ac:dyDescent="0.15"/>
    <row r="5323" customFormat="1" ht="24.75" customHeight="1" x14ac:dyDescent="0.15"/>
    <row r="5324" customFormat="1" ht="24.75" customHeight="1" x14ac:dyDescent="0.15"/>
    <row r="5325" customFormat="1" ht="24.75" customHeight="1" x14ac:dyDescent="0.15"/>
    <row r="5326" customFormat="1" ht="24.75" customHeight="1" x14ac:dyDescent="0.15"/>
    <row r="5327" customFormat="1" ht="24.75" customHeight="1" x14ac:dyDescent="0.15"/>
    <row r="5328" customFormat="1" ht="24.75" customHeight="1" x14ac:dyDescent="0.15"/>
    <row r="5329" customFormat="1" ht="24.75" customHeight="1" x14ac:dyDescent="0.15"/>
    <row r="5330" customFormat="1" ht="24.75" customHeight="1" x14ac:dyDescent="0.15"/>
    <row r="5331" customFormat="1" ht="24.75" customHeight="1" x14ac:dyDescent="0.15"/>
    <row r="5332" customFormat="1" ht="24.75" customHeight="1" x14ac:dyDescent="0.15"/>
    <row r="5333" customFormat="1" ht="24.75" customHeight="1" x14ac:dyDescent="0.15"/>
    <row r="5334" customFormat="1" ht="24.75" customHeight="1" x14ac:dyDescent="0.15"/>
    <row r="5335" customFormat="1" ht="24.75" customHeight="1" x14ac:dyDescent="0.15"/>
    <row r="5336" customFormat="1" ht="24.75" customHeight="1" x14ac:dyDescent="0.15"/>
    <row r="5337" customFormat="1" ht="24.75" customHeight="1" x14ac:dyDescent="0.15"/>
    <row r="5338" customFormat="1" ht="24.75" customHeight="1" x14ac:dyDescent="0.15"/>
    <row r="5339" customFormat="1" ht="24.75" customHeight="1" x14ac:dyDescent="0.15"/>
    <row r="5340" customFormat="1" ht="24.75" customHeight="1" x14ac:dyDescent="0.15"/>
    <row r="5341" customFormat="1" ht="24.75" customHeight="1" x14ac:dyDescent="0.15"/>
    <row r="5342" customFormat="1" ht="24.75" customHeight="1" x14ac:dyDescent="0.15"/>
    <row r="5343" customFormat="1" ht="24.75" customHeight="1" x14ac:dyDescent="0.15"/>
    <row r="5344" customFormat="1" ht="24.75" customHeight="1" x14ac:dyDescent="0.15"/>
    <row r="5345" customFormat="1" ht="24.75" customHeight="1" x14ac:dyDescent="0.15"/>
    <row r="5346" customFormat="1" ht="24.75" customHeight="1" x14ac:dyDescent="0.15"/>
    <row r="5347" customFormat="1" ht="24.75" customHeight="1" x14ac:dyDescent="0.15"/>
    <row r="5348" customFormat="1" ht="24.75" customHeight="1" x14ac:dyDescent="0.15"/>
    <row r="5349" customFormat="1" ht="24.75" customHeight="1" x14ac:dyDescent="0.15"/>
    <row r="5350" customFormat="1" ht="24.75" customHeight="1" x14ac:dyDescent="0.15"/>
    <row r="5351" customFormat="1" ht="24.75" customHeight="1" x14ac:dyDescent="0.15"/>
    <row r="5352" customFormat="1" ht="24.75" customHeight="1" x14ac:dyDescent="0.15"/>
    <row r="5353" customFormat="1" ht="24.75" customHeight="1" x14ac:dyDescent="0.15"/>
    <row r="5354" customFormat="1" ht="24.75" customHeight="1" x14ac:dyDescent="0.15"/>
    <row r="5355" customFormat="1" ht="24.75" customHeight="1" x14ac:dyDescent="0.15"/>
    <row r="5356" customFormat="1" ht="24.75" customHeight="1" x14ac:dyDescent="0.15"/>
    <row r="5357" customFormat="1" ht="24.75" customHeight="1" x14ac:dyDescent="0.15"/>
    <row r="5358" customFormat="1" ht="24.75" customHeight="1" x14ac:dyDescent="0.15"/>
    <row r="5359" customFormat="1" ht="24.75" customHeight="1" x14ac:dyDescent="0.15"/>
    <row r="5360" customFormat="1" ht="24.75" customHeight="1" x14ac:dyDescent="0.15"/>
    <row r="5361" customFormat="1" ht="24.75" customHeight="1" x14ac:dyDescent="0.15"/>
    <row r="5362" customFormat="1" ht="24.75" customHeight="1" x14ac:dyDescent="0.15"/>
    <row r="5363" customFormat="1" ht="24.75" customHeight="1" x14ac:dyDescent="0.15"/>
    <row r="5364" customFormat="1" ht="24.75" customHeight="1" x14ac:dyDescent="0.15"/>
    <row r="5365" customFormat="1" ht="24.75" customHeight="1" x14ac:dyDescent="0.15"/>
    <row r="5366" customFormat="1" ht="24.75" customHeight="1" x14ac:dyDescent="0.15"/>
    <row r="5367" customFormat="1" ht="24.75" customHeight="1" x14ac:dyDescent="0.15"/>
    <row r="5368" customFormat="1" ht="24.75" customHeight="1" x14ac:dyDescent="0.15"/>
    <row r="5369" customFormat="1" ht="24.75" customHeight="1" x14ac:dyDescent="0.15"/>
    <row r="5370" customFormat="1" ht="24.75" customHeight="1" x14ac:dyDescent="0.15"/>
    <row r="5371" customFormat="1" ht="24.75" customHeight="1" x14ac:dyDescent="0.15"/>
    <row r="5372" customFormat="1" ht="24.75" customHeight="1" x14ac:dyDescent="0.15"/>
    <row r="5373" customFormat="1" ht="24.75" customHeight="1" x14ac:dyDescent="0.15"/>
    <row r="5374" customFormat="1" ht="24.75" customHeight="1" x14ac:dyDescent="0.15"/>
    <row r="5375" customFormat="1" ht="24.75" customHeight="1" x14ac:dyDescent="0.15"/>
    <row r="5376" customFormat="1" ht="24.75" customHeight="1" x14ac:dyDescent="0.15"/>
    <row r="5377" customFormat="1" ht="24.75" customHeight="1" x14ac:dyDescent="0.15"/>
    <row r="5378" customFormat="1" ht="24.75" customHeight="1" x14ac:dyDescent="0.15"/>
    <row r="5379" customFormat="1" ht="24.75" customHeight="1" x14ac:dyDescent="0.15"/>
    <row r="5380" customFormat="1" ht="24.75" customHeight="1" x14ac:dyDescent="0.15"/>
    <row r="5381" customFormat="1" ht="24.75" customHeight="1" x14ac:dyDescent="0.15"/>
    <row r="5382" customFormat="1" ht="24.75" customHeight="1" x14ac:dyDescent="0.15"/>
    <row r="5383" customFormat="1" ht="24.75" customHeight="1" x14ac:dyDescent="0.15"/>
    <row r="5384" customFormat="1" ht="24.75" customHeight="1" x14ac:dyDescent="0.15"/>
    <row r="5385" customFormat="1" ht="24.75" customHeight="1" x14ac:dyDescent="0.15"/>
    <row r="5386" customFormat="1" ht="24.75" customHeight="1" x14ac:dyDescent="0.15"/>
    <row r="5387" customFormat="1" ht="24.75" customHeight="1" x14ac:dyDescent="0.15"/>
    <row r="5388" customFormat="1" ht="24.75" customHeight="1" x14ac:dyDescent="0.15"/>
    <row r="5389" customFormat="1" ht="24.75" customHeight="1" x14ac:dyDescent="0.15"/>
    <row r="5390" customFormat="1" ht="24.75" customHeight="1" x14ac:dyDescent="0.15"/>
    <row r="5391" customFormat="1" ht="24.75" customHeight="1" x14ac:dyDescent="0.15"/>
    <row r="5392" customFormat="1" ht="24.75" customHeight="1" x14ac:dyDescent="0.15"/>
    <row r="5393" customFormat="1" ht="24.75" customHeight="1" x14ac:dyDescent="0.15"/>
    <row r="5394" customFormat="1" ht="24.75" customHeight="1" x14ac:dyDescent="0.15"/>
    <row r="5395" customFormat="1" ht="24.75" customHeight="1" x14ac:dyDescent="0.15"/>
    <row r="5396" customFormat="1" ht="24.75" customHeight="1" x14ac:dyDescent="0.15"/>
    <row r="5397" customFormat="1" ht="24.75" customHeight="1" x14ac:dyDescent="0.15"/>
    <row r="5398" customFormat="1" ht="24.75" customHeight="1" x14ac:dyDescent="0.15"/>
    <row r="5399" customFormat="1" ht="24.75" customHeight="1" x14ac:dyDescent="0.15"/>
    <row r="5400" customFormat="1" ht="24.75" customHeight="1" x14ac:dyDescent="0.15"/>
    <row r="5401" customFormat="1" ht="24.75" customHeight="1" x14ac:dyDescent="0.15"/>
    <row r="5402" customFormat="1" ht="24.75" customHeight="1" x14ac:dyDescent="0.15"/>
    <row r="5403" customFormat="1" ht="24.75" customHeight="1" x14ac:dyDescent="0.15"/>
    <row r="5404" customFormat="1" ht="24.75" customHeight="1" x14ac:dyDescent="0.15"/>
    <row r="5405" customFormat="1" ht="24.75" customHeight="1" x14ac:dyDescent="0.15"/>
    <row r="5406" customFormat="1" ht="24.75" customHeight="1" x14ac:dyDescent="0.15"/>
    <row r="5407" customFormat="1" ht="24.75" customHeight="1" x14ac:dyDescent="0.15"/>
    <row r="5408" customFormat="1" ht="24.75" customHeight="1" x14ac:dyDescent="0.15"/>
    <row r="5409" customFormat="1" ht="24.75" customHeight="1" x14ac:dyDescent="0.15"/>
    <row r="5410" customFormat="1" ht="24.75" customHeight="1" x14ac:dyDescent="0.15"/>
    <row r="5411" customFormat="1" ht="24.75" customHeight="1" x14ac:dyDescent="0.15"/>
    <row r="5412" customFormat="1" ht="24.75" customHeight="1" x14ac:dyDescent="0.15"/>
    <row r="5413" customFormat="1" ht="24.75" customHeight="1" x14ac:dyDescent="0.15"/>
    <row r="5414" customFormat="1" ht="24.75" customHeight="1" x14ac:dyDescent="0.15"/>
    <row r="5415" customFormat="1" ht="24.75" customHeight="1" x14ac:dyDescent="0.15"/>
    <row r="5416" customFormat="1" ht="24.75" customHeight="1" x14ac:dyDescent="0.15"/>
    <row r="5417" customFormat="1" ht="24.75" customHeight="1" x14ac:dyDescent="0.15"/>
    <row r="5418" customFormat="1" ht="24.75" customHeight="1" x14ac:dyDescent="0.15"/>
    <row r="5419" customFormat="1" ht="24.75" customHeight="1" x14ac:dyDescent="0.15"/>
    <row r="5420" customFormat="1" ht="24.75" customHeight="1" x14ac:dyDescent="0.15"/>
    <row r="5421" customFormat="1" ht="24.75" customHeight="1" x14ac:dyDescent="0.15"/>
    <row r="5422" customFormat="1" ht="24.75" customHeight="1" x14ac:dyDescent="0.15"/>
    <row r="5423" customFormat="1" ht="24.75" customHeight="1" x14ac:dyDescent="0.15"/>
    <row r="5424" customFormat="1" ht="24.75" customHeight="1" x14ac:dyDescent="0.15"/>
    <row r="5425" customFormat="1" ht="24.75" customHeight="1" x14ac:dyDescent="0.15"/>
    <row r="5426" customFormat="1" ht="24.75" customHeight="1" x14ac:dyDescent="0.15"/>
    <row r="5427" customFormat="1" ht="24.75" customHeight="1" x14ac:dyDescent="0.15"/>
    <row r="5428" customFormat="1" ht="24.75" customHeight="1" x14ac:dyDescent="0.15"/>
    <row r="5429" customFormat="1" ht="24.75" customHeight="1" x14ac:dyDescent="0.15"/>
    <row r="5430" customFormat="1" ht="24.75" customHeight="1" x14ac:dyDescent="0.15"/>
    <row r="5431" customFormat="1" ht="24.75" customHeight="1" x14ac:dyDescent="0.15"/>
    <row r="5432" customFormat="1" ht="24.75" customHeight="1" x14ac:dyDescent="0.15"/>
    <row r="5433" customFormat="1" ht="24.75" customHeight="1" x14ac:dyDescent="0.15"/>
    <row r="5434" customFormat="1" ht="24.75" customHeight="1" x14ac:dyDescent="0.15"/>
    <row r="5435" customFormat="1" ht="24.75" customHeight="1" x14ac:dyDescent="0.15"/>
    <row r="5436" customFormat="1" ht="24.75" customHeight="1" x14ac:dyDescent="0.15"/>
    <row r="5437" customFormat="1" ht="24.75" customHeight="1" x14ac:dyDescent="0.15"/>
    <row r="5438" customFormat="1" ht="24.75" customHeight="1" x14ac:dyDescent="0.15"/>
    <row r="5439" customFormat="1" ht="24.75" customHeight="1" x14ac:dyDescent="0.15"/>
    <row r="5440" customFormat="1" ht="24.75" customHeight="1" x14ac:dyDescent="0.15"/>
    <row r="5441" customFormat="1" ht="24.75" customHeight="1" x14ac:dyDescent="0.15"/>
    <row r="5442" customFormat="1" ht="24.75" customHeight="1" x14ac:dyDescent="0.15"/>
    <row r="5443" customFormat="1" ht="24.75" customHeight="1" x14ac:dyDescent="0.15"/>
    <row r="5444" customFormat="1" ht="24.75" customHeight="1" x14ac:dyDescent="0.15"/>
    <row r="5445" customFormat="1" ht="24.75" customHeight="1" x14ac:dyDescent="0.15"/>
    <row r="5446" customFormat="1" ht="24.75" customHeight="1" x14ac:dyDescent="0.15"/>
    <row r="5447" customFormat="1" ht="24.75" customHeight="1" x14ac:dyDescent="0.15"/>
    <row r="5448" customFormat="1" ht="24.75" customHeight="1" x14ac:dyDescent="0.15"/>
    <row r="5449" customFormat="1" ht="24.75" customHeight="1" x14ac:dyDescent="0.15"/>
    <row r="5450" customFormat="1" ht="24.75" customHeight="1" x14ac:dyDescent="0.15"/>
    <row r="5451" customFormat="1" ht="24.75" customHeight="1" x14ac:dyDescent="0.15"/>
    <row r="5452" customFormat="1" ht="24.75" customHeight="1" x14ac:dyDescent="0.15"/>
    <row r="5453" customFormat="1" ht="24.75" customHeight="1" x14ac:dyDescent="0.15"/>
    <row r="5454" customFormat="1" ht="24.75" customHeight="1" x14ac:dyDescent="0.15"/>
    <row r="5455" customFormat="1" ht="24.75" customHeight="1" x14ac:dyDescent="0.15"/>
    <row r="5456" customFormat="1" ht="24.75" customHeight="1" x14ac:dyDescent="0.15"/>
    <row r="5457" customFormat="1" ht="24.75" customHeight="1" x14ac:dyDescent="0.15"/>
    <row r="5458" customFormat="1" ht="24.75" customHeight="1" x14ac:dyDescent="0.15"/>
    <row r="5459" customFormat="1" ht="24.75" customHeight="1" x14ac:dyDescent="0.15"/>
    <row r="5460" customFormat="1" ht="24.75" customHeight="1" x14ac:dyDescent="0.15"/>
    <row r="5461" customFormat="1" ht="24.75" customHeight="1" x14ac:dyDescent="0.15"/>
    <row r="5462" customFormat="1" ht="24.75" customHeight="1" x14ac:dyDescent="0.15"/>
    <row r="5463" customFormat="1" ht="24.75" customHeight="1" x14ac:dyDescent="0.15"/>
    <row r="5464" customFormat="1" ht="24.75" customHeight="1" x14ac:dyDescent="0.15"/>
    <row r="5465" customFormat="1" ht="24.75" customHeight="1" x14ac:dyDescent="0.15"/>
    <row r="5466" customFormat="1" ht="24.75" customHeight="1" x14ac:dyDescent="0.15"/>
    <row r="5467" customFormat="1" ht="24.75" customHeight="1" x14ac:dyDescent="0.15"/>
    <row r="5468" customFormat="1" ht="24.75" customHeight="1" x14ac:dyDescent="0.15"/>
    <row r="5469" customFormat="1" ht="24.75" customHeight="1" x14ac:dyDescent="0.15"/>
    <row r="5470" customFormat="1" ht="24.75" customHeight="1" x14ac:dyDescent="0.15"/>
    <row r="5471" customFormat="1" ht="24.75" customHeight="1" x14ac:dyDescent="0.15"/>
    <row r="5472" customFormat="1" ht="24.75" customHeight="1" x14ac:dyDescent="0.15"/>
    <row r="5473" customFormat="1" ht="24.75" customHeight="1" x14ac:dyDescent="0.15"/>
    <row r="5474" customFormat="1" ht="24.75" customHeight="1" x14ac:dyDescent="0.15"/>
    <row r="5475" customFormat="1" ht="24.75" customHeight="1" x14ac:dyDescent="0.15"/>
    <row r="5476" customFormat="1" ht="24.75" customHeight="1" x14ac:dyDescent="0.15"/>
    <row r="5477" customFormat="1" ht="24.75" customHeight="1" x14ac:dyDescent="0.15"/>
    <row r="5478" customFormat="1" ht="24.75" customHeight="1" x14ac:dyDescent="0.15"/>
    <row r="5479" customFormat="1" ht="24.75" customHeight="1" x14ac:dyDescent="0.15"/>
    <row r="5480" customFormat="1" ht="24.75" customHeight="1" x14ac:dyDescent="0.15"/>
    <row r="5481" customFormat="1" ht="24.75" customHeight="1" x14ac:dyDescent="0.15"/>
    <row r="5482" customFormat="1" ht="24.75" customHeight="1" x14ac:dyDescent="0.15"/>
    <row r="5483" customFormat="1" ht="24.75" customHeight="1" x14ac:dyDescent="0.15"/>
    <row r="5484" customFormat="1" ht="24.75" customHeight="1" x14ac:dyDescent="0.15"/>
    <row r="5485" customFormat="1" ht="24.75" customHeight="1" x14ac:dyDescent="0.15"/>
    <row r="5486" customFormat="1" ht="24.75" customHeight="1" x14ac:dyDescent="0.15"/>
    <row r="5487" customFormat="1" ht="24.75" customHeight="1" x14ac:dyDescent="0.15"/>
    <row r="5488" customFormat="1" ht="24.75" customHeight="1" x14ac:dyDescent="0.15"/>
    <row r="5489" customFormat="1" ht="24.75" customHeight="1" x14ac:dyDescent="0.15"/>
    <row r="5490" customFormat="1" ht="24.75" customHeight="1" x14ac:dyDescent="0.15"/>
    <row r="5491" customFormat="1" ht="24.75" customHeight="1" x14ac:dyDescent="0.15"/>
    <row r="5492" customFormat="1" ht="24.75" customHeight="1" x14ac:dyDescent="0.15"/>
    <row r="5493" customFormat="1" ht="24.75" customHeight="1" x14ac:dyDescent="0.15"/>
    <row r="5494" customFormat="1" ht="24.75" customHeight="1" x14ac:dyDescent="0.15"/>
    <row r="5495" customFormat="1" ht="24.75" customHeight="1" x14ac:dyDescent="0.15"/>
    <row r="5496" customFormat="1" ht="24.75" customHeight="1" x14ac:dyDescent="0.15"/>
    <row r="5497" customFormat="1" ht="24.75" customHeight="1" x14ac:dyDescent="0.15"/>
    <row r="5498" customFormat="1" ht="24.75" customHeight="1" x14ac:dyDescent="0.15"/>
    <row r="5499" customFormat="1" ht="24.75" customHeight="1" x14ac:dyDescent="0.15"/>
    <row r="5500" customFormat="1" ht="24.75" customHeight="1" x14ac:dyDescent="0.15"/>
    <row r="5501" customFormat="1" ht="24.75" customHeight="1" x14ac:dyDescent="0.15"/>
    <row r="5502" customFormat="1" ht="24.75" customHeight="1" x14ac:dyDescent="0.15"/>
    <row r="5503" customFormat="1" ht="24.75" customHeight="1" x14ac:dyDescent="0.15"/>
    <row r="5504" customFormat="1" ht="24.75" customHeight="1" x14ac:dyDescent="0.15"/>
    <row r="5505" customFormat="1" ht="24.75" customHeight="1" x14ac:dyDescent="0.15"/>
    <row r="5506" customFormat="1" ht="24.75" customHeight="1" x14ac:dyDescent="0.15"/>
    <row r="5507" customFormat="1" ht="24.75" customHeight="1" x14ac:dyDescent="0.15"/>
    <row r="5508" customFormat="1" ht="24.75" customHeight="1" x14ac:dyDescent="0.15"/>
    <row r="5509" customFormat="1" ht="24.75" customHeight="1" x14ac:dyDescent="0.15"/>
    <row r="5510" customFormat="1" ht="24.75" customHeight="1" x14ac:dyDescent="0.15"/>
    <row r="5511" customFormat="1" ht="24.75" customHeight="1" x14ac:dyDescent="0.15"/>
    <row r="5512" customFormat="1" ht="24.75" customHeight="1" x14ac:dyDescent="0.15"/>
    <row r="5513" customFormat="1" ht="24.75" customHeight="1" x14ac:dyDescent="0.15"/>
    <row r="5514" customFormat="1" ht="24.75" customHeight="1" x14ac:dyDescent="0.15"/>
    <row r="5515" customFormat="1" ht="24.75" customHeight="1" x14ac:dyDescent="0.15"/>
    <row r="5516" customFormat="1" ht="24.75" customHeight="1" x14ac:dyDescent="0.15"/>
    <row r="5517" customFormat="1" ht="24.75" customHeight="1" x14ac:dyDescent="0.15"/>
    <row r="5518" customFormat="1" ht="24.75" customHeight="1" x14ac:dyDescent="0.15"/>
    <row r="5519" customFormat="1" ht="24.75" customHeight="1" x14ac:dyDescent="0.15"/>
    <row r="5520" customFormat="1" ht="24.75" customHeight="1" x14ac:dyDescent="0.15"/>
    <row r="5521" customFormat="1" ht="24.75" customHeight="1" x14ac:dyDescent="0.15"/>
    <row r="5522" customFormat="1" ht="24.75" customHeight="1" x14ac:dyDescent="0.15"/>
    <row r="5523" customFormat="1" ht="24.75" customHeight="1" x14ac:dyDescent="0.15"/>
    <row r="5524" customFormat="1" ht="24.75" customHeight="1" x14ac:dyDescent="0.15"/>
    <row r="5525" customFormat="1" ht="24.75" customHeight="1" x14ac:dyDescent="0.15"/>
    <row r="5526" customFormat="1" ht="24.75" customHeight="1" x14ac:dyDescent="0.15"/>
    <row r="5527" customFormat="1" ht="24.75" customHeight="1" x14ac:dyDescent="0.15"/>
    <row r="5528" customFormat="1" ht="24.75" customHeight="1" x14ac:dyDescent="0.15"/>
    <row r="5529" customFormat="1" ht="24.75" customHeight="1" x14ac:dyDescent="0.15"/>
    <row r="5530" customFormat="1" ht="24.75" customHeight="1" x14ac:dyDescent="0.15"/>
    <row r="5531" customFormat="1" ht="24.75" customHeight="1" x14ac:dyDescent="0.15"/>
    <row r="5532" customFormat="1" ht="24.75" customHeight="1" x14ac:dyDescent="0.15"/>
    <row r="5533" customFormat="1" ht="24.75" customHeight="1" x14ac:dyDescent="0.15"/>
    <row r="5534" customFormat="1" ht="24.75" customHeight="1" x14ac:dyDescent="0.15"/>
    <row r="5535" customFormat="1" ht="24.75" customHeight="1" x14ac:dyDescent="0.15"/>
    <row r="5536" customFormat="1" ht="24.75" customHeight="1" x14ac:dyDescent="0.15"/>
    <row r="5537" customFormat="1" ht="24.75" customHeight="1" x14ac:dyDescent="0.15"/>
    <row r="5538" customFormat="1" ht="24.75" customHeight="1" x14ac:dyDescent="0.15"/>
    <row r="5539" customFormat="1" ht="24.75" customHeight="1" x14ac:dyDescent="0.15"/>
    <row r="5540" customFormat="1" ht="24.75" customHeight="1" x14ac:dyDescent="0.15"/>
    <row r="5541" customFormat="1" ht="24.75" customHeight="1" x14ac:dyDescent="0.15"/>
    <row r="5542" customFormat="1" ht="24.75" customHeight="1" x14ac:dyDescent="0.15"/>
    <row r="5543" customFormat="1" ht="24.75" customHeight="1" x14ac:dyDescent="0.15"/>
    <row r="5544" customFormat="1" ht="24.75" customHeight="1" x14ac:dyDescent="0.15"/>
    <row r="5545" customFormat="1" ht="24.75" customHeight="1" x14ac:dyDescent="0.15"/>
    <row r="5546" customFormat="1" ht="24.75" customHeight="1" x14ac:dyDescent="0.15"/>
    <row r="5547" customFormat="1" ht="24.75" customHeight="1" x14ac:dyDescent="0.15"/>
    <row r="5548" customFormat="1" ht="24.75" customHeight="1" x14ac:dyDescent="0.15"/>
    <row r="5549" customFormat="1" ht="24.75" customHeight="1" x14ac:dyDescent="0.15"/>
    <row r="5550" customFormat="1" ht="24.75" customHeight="1" x14ac:dyDescent="0.15"/>
    <row r="5551" customFormat="1" ht="24.75" customHeight="1" x14ac:dyDescent="0.15"/>
    <row r="5552" customFormat="1" ht="24.75" customHeight="1" x14ac:dyDescent="0.15"/>
    <row r="5553" customFormat="1" ht="24.75" customHeight="1" x14ac:dyDescent="0.15"/>
    <row r="5554" customFormat="1" ht="24.75" customHeight="1" x14ac:dyDescent="0.15"/>
    <row r="5555" customFormat="1" ht="24.75" customHeight="1" x14ac:dyDescent="0.15"/>
    <row r="5556" customFormat="1" ht="24.75" customHeight="1" x14ac:dyDescent="0.15"/>
    <row r="5557" customFormat="1" ht="24.75" customHeight="1" x14ac:dyDescent="0.15"/>
    <row r="5558" customFormat="1" ht="24.75" customHeight="1" x14ac:dyDescent="0.15"/>
    <row r="5559" customFormat="1" ht="24.75" customHeight="1" x14ac:dyDescent="0.15"/>
    <row r="5560" customFormat="1" ht="24.75" customHeight="1" x14ac:dyDescent="0.15"/>
    <row r="5561" customFormat="1" ht="24.75" customHeight="1" x14ac:dyDescent="0.15"/>
    <row r="5562" customFormat="1" ht="24.75" customHeight="1" x14ac:dyDescent="0.15"/>
    <row r="5563" customFormat="1" ht="24.75" customHeight="1" x14ac:dyDescent="0.15"/>
    <row r="5564" customFormat="1" ht="24.75" customHeight="1" x14ac:dyDescent="0.15"/>
    <row r="5565" customFormat="1" ht="24.75" customHeight="1" x14ac:dyDescent="0.15"/>
    <row r="5566" customFormat="1" ht="24.75" customHeight="1" x14ac:dyDescent="0.15"/>
    <row r="5567" customFormat="1" ht="24.75" customHeight="1" x14ac:dyDescent="0.15"/>
    <row r="5568" customFormat="1" ht="24.75" customHeight="1" x14ac:dyDescent="0.15"/>
    <row r="5569" customFormat="1" ht="24.75" customHeight="1" x14ac:dyDescent="0.15"/>
    <row r="5570" customFormat="1" ht="24.75" customHeight="1" x14ac:dyDescent="0.15"/>
    <row r="5571" customFormat="1" ht="24.75" customHeight="1" x14ac:dyDescent="0.15"/>
    <row r="5572" customFormat="1" ht="24.75" customHeight="1" x14ac:dyDescent="0.15"/>
    <row r="5573" customFormat="1" ht="24.75" customHeight="1" x14ac:dyDescent="0.15"/>
    <row r="5574" customFormat="1" ht="24.75" customHeight="1" x14ac:dyDescent="0.15"/>
    <row r="5575" customFormat="1" ht="24.75" customHeight="1" x14ac:dyDescent="0.15"/>
    <row r="5576" customFormat="1" ht="24.75" customHeight="1" x14ac:dyDescent="0.15"/>
    <row r="5577" customFormat="1" ht="24.75" customHeight="1" x14ac:dyDescent="0.15"/>
    <row r="5578" customFormat="1" ht="24.75" customHeight="1" x14ac:dyDescent="0.15"/>
    <row r="5579" customFormat="1" ht="24.75" customHeight="1" x14ac:dyDescent="0.15"/>
    <row r="5580" customFormat="1" ht="24.75" customHeight="1" x14ac:dyDescent="0.15"/>
    <row r="5581" customFormat="1" ht="24.75" customHeight="1" x14ac:dyDescent="0.15"/>
    <row r="5582" customFormat="1" ht="24.75" customHeight="1" x14ac:dyDescent="0.15"/>
    <row r="5583" customFormat="1" ht="24.75" customHeight="1" x14ac:dyDescent="0.15"/>
    <row r="5584" customFormat="1" ht="24.75" customHeight="1" x14ac:dyDescent="0.15"/>
    <row r="5585" customFormat="1" ht="24.75" customHeight="1" x14ac:dyDescent="0.15"/>
    <row r="5586" customFormat="1" ht="24.75" customHeight="1" x14ac:dyDescent="0.15"/>
    <row r="5587" customFormat="1" ht="24.75" customHeight="1" x14ac:dyDescent="0.15"/>
    <row r="5588" customFormat="1" ht="24.75" customHeight="1" x14ac:dyDescent="0.15"/>
    <row r="5589" customFormat="1" ht="24.75" customHeight="1" x14ac:dyDescent="0.15"/>
    <row r="5590" customFormat="1" ht="24.75" customHeight="1" x14ac:dyDescent="0.15"/>
    <row r="5591" customFormat="1" ht="24.75" customHeight="1" x14ac:dyDescent="0.15"/>
    <row r="5592" customFormat="1" ht="24.75" customHeight="1" x14ac:dyDescent="0.15"/>
    <row r="5593" customFormat="1" ht="24.75" customHeight="1" x14ac:dyDescent="0.15"/>
    <row r="5594" customFormat="1" ht="24.75" customHeight="1" x14ac:dyDescent="0.15"/>
    <row r="5595" customFormat="1" ht="24.75" customHeight="1" x14ac:dyDescent="0.15"/>
    <row r="5596" customFormat="1" ht="24.75" customHeight="1" x14ac:dyDescent="0.15"/>
    <row r="5597" customFormat="1" ht="24.75" customHeight="1" x14ac:dyDescent="0.15"/>
    <row r="5598" customFormat="1" ht="24.75" customHeight="1" x14ac:dyDescent="0.15"/>
    <row r="5599" customFormat="1" ht="24.75" customHeight="1" x14ac:dyDescent="0.15"/>
    <row r="5600" customFormat="1" ht="24.75" customHeight="1" x14ac:dyDescent="0.15"/>
    <row r="5601" customFormat="1" ht="24.75" customHeight="1" x14ac:dyDescent="0.15"/>
    <row r="5602" customFormat="1" ht="24.75" customHeight="1" x14ac:dyDescent="0.15"/>
    <row r="5603" customFormat="1" ht="24.75" customHeight="1" x14ac:dyDescent="0.15"/>
    <row r="5604" customFormat="1" ht="24.75" customHeight="1" x14ac:dyDescent="0.15"/>
    <row r="5605" customFormat="1" ht="24.75" customHeight="1" x14ac:dyDescent="0.15"/>
    <row r="5606" customFormat="1" ht="24.75" customHeight="1" x14ac:dyDescent="0.15"/>
    <row r="5607" customFormat="1" ht="24.75" customHeight="1" x14ac:dyDescent="0.15"/>
    <row r="5608" customFormat="1" ht="24.75" customHeight="1" x14ac:dyDescent="0.15"/>
    <row r="5609" customFormat="1" ht="24.75" customHeight="1" x14ac:dyDescent="0.15"/>
    <row r="5610" customFormat="1" ht="24.75" customHeight="1" x14ac:dyDescent="0.15"/>
    <row r="5611" customFormat="1" ht="24.75" customHeight="1" x14ac:dyDescent="0.15"/>
    <row r="5612" customFormat="1" ht="24.75" customHeight="1" x14ac:dyDescent="0.15"/>
    <row r="5613" customFormat="1" ht="24.75" customHeight="1" x14ac:dyDescent="0.15"/>
    <row r="5614" customFormat="1" ht="24.75" customHeight="1" x14ac:dyDescent="0.15"/>
    <row r="5615" customFormat="1" ht="24.75" customHeight="1" x14ac:dyDescent="0.15"/>
    <row r="5616" customFormat="1" ht="24.75" customHeight="1" x14ac:dyDescent="0.15"/>
    <row r="5617" customFormat="1" ht="24.75" customHeight="1" x14ac:dyDescent="0.15"/>
    <row r="5618" customFormat="1" ht="24.75" customHeight="1" x14ac:dyDescent="0.15"/>
    <row r="5619" customFormat="1" ht="24.75" customHeight="1" x14ac:dyDescent="0.15"/>
    <row r="5620" customFormat="1" ht="24.75" customHeight="1" x14ac:dyDescent="0.15"/>
    <row r="5621" customFormat="1" ht="24.75" customHeight="1" x14ac:dyDescent="0.15"/>
    <row r="5622" customFormat="1" ht="24.75" customHeight="1" x14ac:dyDescent="0.15"/>
    <row r="5623" customFormat="1" ht="24.75" customHeight="1" x14ac:dyDescent="0.15"/>
    <row r="5624" customFormat="1" ht="24.75" customHeight="1" x14ac:dyDescent="0.15"/>
    <row r="5625" customFormat="1" ht="24.75" customHeight="1" x14ac:dyDescent="0.15"/>
    <row r="5626" customFormat="1" ht="24.75" customHeight="1" x14ac:dyDescent="0.15"/>
    <row r="5627" customFormat="1" ht="24.75" customHeight="1" x14ac:dyDescent="0.15"/>
    <row r="5628" customFormat="1" ht="24.75" customHeight="1" x14ac:dyDescent="0.15"/>
    <row r="5629" customFormat="1" ht="24.75" customHeight="1" x14ac:dyDescent="0.15"/>
    <row r="5630" customFormat="1" ht="24.75" customHeight="1" x14ac:dyDescent="0.15"/>
    <row r="5631" customFormat="1" ht="24.75" customHeight="1" x14ac:dyDescent="0.15"/>
    <row r="5632" customFormat="1" ht="24.75" customHeight="1" x14ac:dyDescent="0.15"/>
    <row r="5633" customFormat="1" ht="24.75" customHeight="1" x14ac:dyDescent="0.15"/>
    <row r="5634" customFormat="1" ht="24.75" customHeight="1" x14ac:dyDescent="0.15"/>
    <row r="5635" customFormat="1" ht="24.75" customHeight="1" x14ac:dyDescent="0.15"/>
    <row r="5636" customFormat="1" ht="24.75" customHeight="1" x14ac:dyDescent="0.15"/>
    <row r="5637" customFormat="1" ht="24.75" customHeight="1" x14ac:dyDescent="0.15"/>
    <row r="5638" customFormat="1" ht="24.75" customHeight="1" x14ac:dyDescent="0.15"/>
    <row r="5639" customFormat="1" ht="24.75" customHeight="1" x14ac:dyDescent="0.15"/>
    <row r="5640" customFormat="1" ht="24.75" customHeight="1" x14ac:dyDescent="0.15"/>
    <row r="5641" customFormat="1" ht="24.75" customHeight="1" x14ac:dyDescent="0.15"/>
    <row r="5642" customFormat="1" ht="24.75" customHeight="1" x14ac:dyDescent="0.15"/>
    <row r="5643" customFormat="1" ht="24.75" customHeight="1" x14ac:dyDescent="0.15"/>
    <row r="5644" customFormat="1" ht="24.75" customHeight="1" x14ac:dyDescent="0.15"/>
    <row r="5645" customFormat="1" ht="24.75" customHeight="1" x14ac:dyDescent="0.15"/>
    <row r="5646" customFormat="1" ht="24.75" customHeight="1" x14ac:dyDescent="0.15"/>
    <row r="5647" customFormat="1" ht="24.75" customHeight="1" x14ac:dyDescent="0.15"/>
    <row r="5648" customFormat="1" ht="24.75" customHeight="1" x14ac:dyDescent="0.15"/>
    <row r="5649" customFormat="1" ht="24.75" customHeight="1" x14ac:dyDescent="0.15"/>
    <row r="5650" customFormat="1" ht="24.75" customHeight="1" x14ac:dyDescent="0.15"/>
    <row r="5651" customFormat="1" ht="24.75" customHeight="1" x14ac:dyDescent="0.15"/>
    <row r="5652" customFormat="1" ht="24.75" customHeight="1" x14ac:dyDescent="0.15"/>
    <row r="5653" customFormat="1" ht="24.75" customHeight="1" x14ac:dyDescent="0.15"/>
    <row r="5654" customFormat="1" ht="24.75" customHeight="1" x14ac:dyDescent="0.15"/>
    <row r="5655" customFormat="1" ht="24.75" customHeight="1" x14ac:dyDescent="0.15"/>
    <row r="5656" customFormat="1" ht="24.75" customHeight="1" x14ac:dyDescent="0.15"/>
    <row r="5657" customFormat="1" ht="24.75" customHeight="1" x14ac:dyDescent="0.15"/>
    <row r="5658" customFormat="1" ht="24.75" customHeight="1" x14ac:dyDescent="0.15"/>
    <row r="5659" customFormat="1" ht="24.75" customHeight="1" x14ac:dyDescent="0.15"/>
    <row r="5660" customFormat="1" ht="24.75" customHeight="1" x14ac:dyDescent="0.15"/>
    <row r="5661" customFormat="1" ht="24.75" customHeight="1" x14ac:dyDescent="0.15"/>
    <row r="5662" customFormat="1" ht="24.75" customHeight="1" x14ac:dyDescent="0.15"/>
    <row r="5663" customFormat="1" ht="24.75" customHeight="1" x14ac:dyDescent="0.15"/>
    <row r="5664" customFormat="1" ht="24.75" customHeight="1" x14ac:dyDescent="0.15"/>
    <row r="5665" customFormat="1" ht="24.75" customHeight="1" x14ac:dyDescent="0.15"/>
    <row r="5666" customFormat="1" ht="24.75" customHeight="1" x14ac:dyDescent="0.15"/>
    <row r="5667" customFormat="1" ht="24.75" customHeight="1" x14ac:dyDescent="0.15"/>
    <row r="5668" customFormat="1" ht="24.75" customHeight="1" x14ac:dyDescent="0.15"/>
    <row r="5669" customFormat="1" ht="24.75" customHeight="1" x14ac:dyDescent="0.15"/>
    <row r="5670" customFormat="1" ht="24.75" customHeight="1" x14ac:dyDescent="0.15"/>
    <row r="5671" customFormat="1" ht="24.75" customHeight="1" x14ac:dyDescent="0.15"/>
    <row r="5672" customFormat="1" ht="24.75" customHeight="1" x14ac:dyDescent="0.15"/>
    <row r="5673" customFormat="1" ht="24.75" customHeight="1" x14ac:dyDescent="0.15"/>
    <row r="5674" customFormat="1" ht="24.75" customHeight="1" x14ac:dyDescent="0.15"/>
    <row r="5675" customFormat="1" ht="24.75" customHeight="1" x14ac:dyDescent="0.15"/>
    <row r="5676" customFormat="1" ht="24.75" customHeight="1" x14ac:dyDescent="0.15"/>
    <row r="5677" customFormat="1" ht="24.75" customHeight="1" x14ac:dyDescent="0.15"/>
    <row r="5678" customFormat="1" ht="24.75" customHeight="1" x14ac:dyDescent="0.15"/>
    <row r="5679" customFormat="1" ht="24.75" customHeight="1" x14ac:dyDescent="0.15"/>
    <row r="5680" customFormat="1" ht="24.75" customHeight="1" x14ac:dyDescent="0.15"/>
    <row r="5681" customFormat="1" ht="24.75" customHeight="1" x14ac:dyDescent="0.15"/>
    <row r="5682" customFormat="1" ht="24.75" customHeight="1" x14ac:dyDescent="0.15"/>
    <row r="5683" customFormat="1" ht="24.75" customHeight="1" x14ac:dyDescent="0.15"/>
    <row r="5684" customFormat="1" ht="24.75" customHeight="1" x14ac:dyDescent="0.15"/>
    <row r="5685" customFormat="1" ht="24.75" customHeight="1" x14ac:dyDescent="0.15"/>
    <row r="5686" customFormat="1" ht="24.75" customHeight="1" x14ac:dyDescent="0.15"/>
    <row r="5687" customFormat="1" ht="24.75" customHeight="1" x14ac:dyDescent="0.15"/>
    <row r="5688" customFormat="1" ht="24.75" customHeight="1" x14ac:dyDescent="0.15"/>
    <row r="5689" customFormat="1" ht="24.75" customHeight="1" x14ac:dyDescent="0.15"/>
    <row r="5690" customFormat="1" ht="24.75" customHeight="1" x14ac:dyDescent="0.15"/>
    <row r="5691" customFormat="1" ht="24.75" customHeight="1" x14ac:dyDescent="0.15"/>
    <row r="5692" customFormat="1" ht="24.75" customHeight="1" x14ac:dyDescent="0.15"/>
    <row r="5693" customFormat="1" ht="24.75" customHeight="1" x14ac:dyDescent="0.15"/>
    <row r="5694" customFormat="1" ht="24.75" customHeight="1" x14ac:dyDescent="0.15"/>
    <row r="5695" customFormat="1" ht="24.75" customHeight="1" x14ac:dyDescent="0.15"/>
    <row r="5696" customFormat="1" ht="24.75" customHeight="1" x14ac:dyDescent="0.15"/>
    <row r="5697" customFormat="1" ht="24.75" customHeight="1" x14ac:dyDescent="0.15"/>
    <row r="5698" customFormat="1" ht="24.75" customHeight="1" x14ac:dyDescent="0.15"/>
    <row r="5699" customFormat="1" ht="24.75" customHeight="1" x14ac:dyDescent="0.15"/>
    <row r="5700" customFormat="1" ht="24.75" customHeight="1" x14ac:dyDescent="0.15"/>
    <row r="5701" customFormat="1" ht="24.75" customHeight="1" x14ac:dyDescent="0.15"/>
    <row r="5702" customFormat="1" ht="24.75" customHeight="1" x14ac:dyDescent="0.15"/>
    <row r="5703" customFormat="1" ht="24.75" customHeight="1" x14ac:dyDescent="0.15"/>
    <row r="5704" customFormat="1" ht="24.75" customHeight="1" x14ac:dyDescent="0.15"/>
    <row r="5705" customFormat="1" ht="24.75" customHeight="1" x14ac:dyDescent="0.15"/>
    <row r="5706" customFormat="1" ht="24.75" customHeight="1" x14ac:dyDescent="0.15"/>
    <row r="5707" customFormat="1" ht="24.75" customHeight="1" x14ac:dyDescent="0.15"/>
    <row r="5708" customFormat="1" ht="24.75" customHeight="1" x14ac:dyDescent="0.15"/>
    <row r="5709" customFormat="1" ht="24.75" customHeight="1" x14ac:dyDescent="0.15"/>
    <row r="5710" customFormat="1" ht="24.75" customHeight="1" x14ac:dyDescent="0.15"/>
    <row r="5711" customFormat="1" ht="24.75" customHeight="1" x14ac:dyDescent="0.15"/>
    <row r="5712" customFormat="1" ht="24.75" customHeight="1" x14ac:dyDescent="0.15"/>
    <row r="5713" customFormat="1" ht="24.75" customHeight="1" x14ac:dyDescent="0.15"/>
    <row r="5714" customFormat="1" ht="24.75" customHeight="1" x14ac:dyDescent="0.15"/>
    <row r="5715" customFormat="1" ht="24.75" customHeight="1" x14ac:dyDescent="0.15"/>
    <row r="5716" customFormat="1" ht="24.75" customHeight="1" x14ac:dyDescent="0.15"/>
    <row r="5717" customFormat="1" ht="24.75" customHeight="1" x14ac:dyDescent="0.15"/>
    <row r="5718" customFormat="1" ht="24.75" customHeight="1" x14ac:dyDescent="0.15"/>
    <row r="5719" customFormat="1" ht="24.75" customHeight="1" x14ac:dyDescent="0.15"/>
    <row r="5720" customFormat="1" ht="24.75" customHeight="1" x14ac:dyDescent="0.15"/>
    <row r="5721" customFormat="1" ht="24.75" customHeight="1" x14ac:dyDescent="0.15"/>
    <row r="5722" customFormat="1" ht="24.75" customHeight="1" x14ac:dyDescent="0.15"/>
    <row r="5723" customFormat="1" ht="24.75" customHeight="1" x14ac:dyDescent="0.15"/>
    <row r="5724" customFormat="1" ht="24.75" customHeight="1" x14ac:dyDescent="0.15"/>
    <row r="5725" customFormat="1" ht="24.75" customHeight="1" x14ac:dyDescent="0.15"/>
    <row r="5726" customFormat="1" ht="24.75" customHeight="1" x14ac:dyDescent="0.15"/>
    <row r="5727" customFormat="1" ht="24.75" customHeight="1" x14ac:dyDescent="0.15"/>
    <row r="5728" customFormat="1" ht="24.75" customHeight="1" x14ac:dyDescent="0.15"/>
    <row r="5729" customFormat="1" ht="24.75" customHeight="1" x14ac:dyDescent="0.15"/>
    <row r="5730" customFormat="1" ht="24.75" customHeight="1" x14ac:dyDescent="0.15"/>
    <row r="5731" customFormat="1" ht="24.75" customHeight="1" x14ac:dyDescent="0.15"/>
    <row r="5732" customFormat="1" ht="24.75" customHeight="1" x14ac:dyDescent="0.15"/>
    <row r="5733" customFormat="1" ht="24.75" customHeight="1" x14ac:dyDescent="0.15"/>
    <row r="5734" customFormat="1" ht="24.75" customHeight="1" x14ac:dyDescent="0.15"/>
    <row r="5735" customFormat="1" ht="24.75" customHeight="1" x14ac:dyDescent="0.15"/>
    <row r="5736" customFormat="1" ht="24.75" customHeight="1" x14ac:dyDescent="0.15"/>
    <row r="5737" customFormat="1" ht="24.75" customHeight="1" x14ac:dyDescent="0.15"/>
    <row r="5738" customFormat="1" ht="24.75" customHeight="1" x14ac:dyDescent="0.15"/>
    <row r="5739" customFormat="1" ht="24.75" customHeight="1" x14ac:dyDescent="0.15"/>
    <row r="5740" customFormat="1" ht="24.75" customHeight="1" x14ac:dyDescent="0.15"/>
    <row r="5741" customFormat="1" ht="24.75" customHeight="1" x14ac:dyDescent="0.15"/>
    <row r="5742" customFormat="1" ht="24.75" customHeight="1" x14ac:dyDescent="0.15"/>
    <row r="5743" customFormat="1" ht="24.75" customHeight="1" x14ac:dyDescent="0.15"/>
    <row r="5744" customFormat="1" ht="24.75" customHeight="1" x14ac:dyDescent="0.15"/>
    <row r="5745" customFormat="1" ht="24.75" customHeight="1" x14ac:dyDescent="0.15"/>
    <row r="5746" customFormat="1" ht="24.75" customHeight="1" x14ac:dyDescent="0.15"/>
    <row r="5747" customFormat="1" ht="24.75" customHeight="1" x14ac:dyDescent="0.15"/>
    <row r="5748" customFormat="1" ht="24.75" customHeight="1" x14ac:dyDescent="0.15"/>
    <row r="5749" customFormat="1" ht="24.75" customHeight="1" x14ac:dyDescent="0.15"/>
    <row r="5750" customFormat="1" ht="24.75" customHeight="1" x14ac:dyDescent="0.15"/>
    <row r="5751" customFormat="1" ht="24.75" customHeight="1" x14ac:dyDescent="0.15"/>
    <row r="5752" customFormat="1" ht="24.75" customHeight="1" x14ac:dyDescent="0.15"/>
    <row r="5753" customFormat="1" ht="24.75" customHeight="1" x14ac:dyDescent="0.15"/>
    <row r="5754" customFormat="1" ht="24.75" customHeight="1" x14ac:dyDescent="0.15"/>
    <row r="5755" customFormat="1" ht="24.75" customHeight="1" x14ac:dyDescent="0.15"/>
    <row r="5756" customFormat="1" ht="24.75" customHeight="1" x14ac:dyDescent="0.15"/>
    <row r="5757" customFormat="1" ht="24.75" customHeight="1" x14ac:dyDescent="0.15"/>
    <row r="5758" customFormat="1" ht="24.75" customHeight="1" x14ac:dyDescent="0.15"/>
    <row r="5759" customFormat="1" ht="24.75" customHeight="1" x14ac:dyDescent="0.15"/>
    <row r="5760" customFormat="1" ht="24.75" customHeight="1" x14ac:dyDescent="0.15"/>
    <row r="5761" customFormat="1" ht="24.75" customHeight="1" x14ac:dyDescent="0.15"/>
    <row r="5762" customFormat="1" ht="24.75" customHeight="1" x14ac:dyDescent="0.15"/>
    <row r="5763" customFormat="1" ht="24.75" customHeight="1" x14ac:dyDescent="0.15"/>
    <row r="5764" customFormat="1" ht="24.75" customHeight="1" x14ac:dyDescent="0.15"/>
    <row r="5765" customFormat="1" ht="24.75" customHeight="1" x14ac:dyDescent="0.15"/>
    <row r="5766" customFormat="1" ht="24.75" customHeight="1" x14ac:dyDescent="0.15"/>
    <row r="5767" customFormat="1" ht="24.75" customHeight="1" x14ac:dyDescent="0.15"/>
    <row r="5768" customFormat="1" ht="24.75" customHeight="1" x14ac:dyDescent="0.15"/>
    <row r="5769" customFormat="1" ht="24.75" customHeight="1" x14ac:dyDescent="0.15"/>
    <row r="5770" customFormat="1" ht="24.75" customHeight="1" x14ac:dyDescent="0.15"/>
    <row r="5771" customFormat="1" ht="24.75" customHeight="1" x14ac:dyDescent="0.15"/>
    <row r="5772" customFormat="1" ht="24.75" customHeight="1" x14ac:dyDescent="0.15"/>
    <row r="5773" customFormat="1" ht="24.75" customHeight="1" x14ac:dyDescent="0.15"/>
    <row r="5774" customFormat="1" ht="24.75" customHeight="1" x14ac:dyDescent="0.15"/>
    <row r="5775" customFormat="1" ht="24.75" customHeight="1" x14ac:dyDescent="0.15"/>
    <row r="5776" customFormat="1" ht="24.75" customHeight="1" x14ac:dyDescent="0.15"/>
    <row r="5777" customFormat="1" ht="24.75" customHeight="1" x14ac:dyDescent="0.15"/>
    <row r="5778" customFormat="1" ht="24.75" customHeight="1" x14ac:dyDescent="0.15"/>
    <row r="5779" customFormat="1" ht="24.75" customHeight="1" x14ac:dyDescent="0.15"/>
    <row r="5780" customFormat="1" ht="24.75" customHeight="1" x14ac:dyDescent="0.15"/>
    <row r="5781" customFormat="1" ht="24.75" customHeight="1" x14ac:dyDescent="0.15"/>
    <row r="5782" customFormat="1" ht="24.75" customHeight="1" x14ac:dyDescent="0.15"/>
    <row r="5783" customFormat="1" ht="24.75" customHeight="1" x14ac:dyDescent="0.15"/>
    <row r="5784" customFormat="1" ht="24.75" customHeight="1" x14ac:dyDescent="0.15"/>
    <row r="5785" customFormat="1" ht="24.75" customHeight="1" x14ac:dyDescent="0.15"/>
    <row r="5786" customFormat="1" ht="24.75" customHeight="1" x14ac:dyDescent="0.15"/>
    <row r="5787" customFormat="1" ht="24.75" customHeight="1" x14ac:dyDescent="0.15"/>
    <row r="5788" customFormat="1" ht="24.75" customHeight="1" x14ac:dyDescent="0.15"/>
    <row r="5789" customFormat="1" ht="24.75" customHeight="1" x14ac:dyDescent="0.15"/>
    <row r="5790" customFormat="1" ht="24.75" customHeight="1" x14ac:dyDescent="0.15"/>
    <row r="5791" customFormat="1" ht="24.75" customHeight="1" x14ac:dyDescent="0.15"/>
    <row r="5792" customFormat="1" ht="24.75" customHeight="1" x14ac:dyDescent="0.15"/>
    <row r="5793" customFormat="1" ht="24.75" customHeight="1" x14ac:dyDescent="0.15"/>
    <row r="5794" customFormat="1" ht="24.75" customHeight="1" x14ac:dyDescent="0.15"/>
    <row r="5795" customFormat="1" ht="24.75" customHeight="1" x14ac:dyDescent="0.15"/>
    <row r="5796" customFormat="1" ht="24.75" customHeight="1" x14ac:dyDescent="0.15"/>
    <row r="5797" customFormat="1" ht="24.75" customHeight="1" x14ac:dyDescent="0.15"/>
    <row r="5798" customFormat="1" ht="24.75" customHeight="1" x14ac:dyDescent="0.15"/>
    <row r="5799" customFormat="1" ht="24.75" customHeight="1" x14ac:dyDescent="0.15"/>
    <row r="5800" customFormat="1" ht="24.75" customHeight="1" x14ac:dyDescent="0.15"/>
    <row r="5801" customFormat="1" ht="24.75" customHeight="1" x14ac:dyDescent="0.15"/>
    <row r="5802" customFormat="1" ht="24.75" customHeight="1" x14ac:dyDescent="0.15"/>
    <row r="5803" customFormat="1" ht="24.75" customHeight="1" x14ac:dyDescent="0.15"/>
    <row r="5804" customFormat="1" ht="24.75" customHeight="1" x14ac:dyDescent="0.15"/>
    <row r="5805" customFormat="1" ht="24.75" customHeight="1" x14ac:dyDescent="0.15"/>
    <row r="5806" customFormat="1" ht="24.75" customHeight="1" x14ac:dyDescent="0.15"/>
    <row r="5807" customFormat="1" ht="24.75" customHeight="1" x14ac:dyDescent="0.15"/>
    <row r="5808" customFormat="1" ht="24.75" customHeight="1" x14ac:dyDescent="0.15"/>
    <row r="5809" customFormat="1" ht="24.75" customHeight="1" x14ac:dyDescent="0.15"/>
    <row r="5810" customFormat="1" ht="24.75" customHeight="1" x14ac:dyDescent="0.15"/>
    <row r="5811" customFormat="1" ht="24.75" customHeight="1" x14ac:dyDescent="0.15"/>
    <row r="5812" customFormat="1" ht="24.75" customHeight="1" x14ac:dyDescent="0.15"/>
    <row r="5813" customFormat="1" ht="24.75" customHeight="1" x14ac:dyDescent="0.15"/>
    <row r="5814" customFormat="1" ht="24.75" customHeight="1" x14ac:dyDescent="0.15"/>
    <row r="5815" customFormat="1" ht="24.75" customHeight="1" x14ac:dyDescent="0.15"/>
    <row r="5816" customFormat="1" ht="24.75" customHeight="1" x14ac:dyDescent="0.15"/>
    <row r="5817" customFormat="1" ht="24.75" customHeight="1" x14ac:dyDescent="0.15"/>
    <row r="5818" customFormat="1" ht="24.75" customHeight="1" x14ac:dyDescent="0.15"/>
    <row r="5819" customFormat="1" ht="24.75" customHeight="1" x14ac:dyDescent="0.15"/>
    <row r="5820" customFormat="1" ht="24.75" customHeight="1" x14ac:dyDescent="0.15"/>
    <row r="5821" customFormat="1" ht="24.75" customHeight="1" x14ac:dyDescent="0.15"/>
    <row r="5822" customFormat="1" ht="24.75" customHeight="1" x14ac:dyDescent="0.15"/>
    <row r="5823" customFormat="1" ht="24.75" customHeight="1" x14ac:dyDescent="0.15"/>
    <row r="5824" customFormat="1" ht="24.75" customHeight="1" x14ac:dyDescent="0.15"/>
    <row r="5825" customFormat="1" ht="24.75" customHeight="1" x14ac:dyDescent="0.15"/>
    <row r="5826" customFormat="1" ht="24.75" customHeight="1" x14ac:dyDescent="0.15"/>
    <row r="5827" customFormat="1" ht="24.75" customHeight="1" x14ac:dyDescent="0.15"/>
    <row r="5828" customFormat="1" ht="24.75" customHeight="1" x14ac:dyDescent="0.15"/>
    <row r="5829" customFormat="1" ht="24.75" customHeight="1" x14ac:dyDescent="0.15"/>
    <row r="5830" customFormat="1" ht="24.75" customHeight="1" x14ac:dyDescent="0.15"/>
    <row r="5831" customFormat="1" ht="24.75" customHeight="1" x14ac:dyDescent="0.15"/>
    <row r="5832" customFormat="1" ht="24.75" customHeight="1" x14ac:dyDescent="0.15"/>
    <row r="5833" customFormat="1" ht="24.75" customHeight="1" x14ac:dyDescent="0.15"/>
    <row r="5834" customFormat="1" ht="24.75" customHeight="1" x14ac:dyDescent="0.15"/>
    <row r="5835" customFormat="1" ht="24.75" customHeight="1" x14ac:dyDescent="0.15"/>
    <row r="5836" customFormat="1" ht="24.75" customHeight="1" x14ac:dyDescent="0.15"/>
    <row r="5837" customFormat="1" ht="24.75" customHeight="1" x14ac:dyDescent="0.15"/>
    <row r="5838" customFormat="1" ht="24.75" customHeight="1" x14ac:dyDescent="0.15"/>
    <row r="5839" customFormat="1" ht="24.75" customHeight="1" x14ac:dyDescent="0.15"/>
    <row r="5840" customFormat="1" ht="24.75" customHeight="1" x14ac:dyDescent="0.15"/>
    <row r="5841" customFormat="1" ht="24.75" customHeight="1" x14ac:dyDescent="0.15"/>
    <row r="5842" customFormat="1" ht="24.75" customHeight="1" x14ac:dyDescent="0.15"/>
    <row r="5843" customFormat="1" ht="24.75" customHeight="1" x14ac:dyDescent="0.15"/>
    <row r="5844" customFormat="1" ht="24.75" customHeight="1" x14ac:dyDescent="0.15"/>
    <row r="5845" customFormat="1" ht="24.75" customHeight="1" x14ac:dyDescent="0.15"/>
    <row r="5846" customFormat="1" ht="24.75" customHeight="1" x14ac:dyDescent="0.15"/>
    <row r="5847" customFormat="1" ht="24.75" customHeight="1" x14ac:dyDescent="0.15"/>
    <row r="5848" customFormat="1" ht="24.75" customHeight="1" x14ac:dyDescent="0.15"/>
    <row r="5849" customFormat="1" ht="24.75" customHeight="1" x14ac:dyDescent="0.15"/>
    <row r="5850" customFormat="1" ht="24.75" customHeight="1" x14ac:dyDescent="0.15"/>
    <row r="5851" customFormat="1" ht="24.75" customHeight="1" x14ac:dyDescent="0.15"/>
    <row r="5852" customFormat="1" ht="24.75" customHeight="1" x14ac:dyDescent="0.15"/>
    <row r="5853" customFormat="1" ht="24.75" customHeight="1" x14ac:dyDescent="0.15"/>
    <row r="5854" customFormat="1" ht="24.75" customHeight="1" x14ac:dyDescent="0.15"/>
    <row r="5855" customFormat="1" ht="24.75" customHeight="1" x14ac:dyDescent="0.15"/>
    <row r="5856" customFormat="1" ht="24.75" customHeight="1" x14ac:dyDescent="0.15"/>
    <row r="5857" customFormat="1" ht="24.75" customHeight="1" x14ac:dyDescent="0.15"/>
    <row r="5858" customFormat="1" ht="24.75" customHeight="1" x14ac:dyDescent="0.15"/>
    <row r="5859" customFormat="1" ht="24.75" customHeight="1" x14ac:dyDescent="0.15"/>
    <row r="5860" customFormat="1" ht="24.75" customHeight="1" x14ac:dyDescent="0.15"/>
    <row r="5861" customFormat="1" ht="24.75" customHeight="1" x14ac:dyDescent="0.15"/>
    <row r="5862" customFormat="1" ht="24.75" customHeight="1" x14ac:dyDescent="0.15"/>
    <row r="5863" customFormat="1" ht="24.75" customHeight="1" x14ac:dyDescent="0.15"/>
    <row r="5864" customFormat="1" ht="24.75" customHeight="1" x14ac:dyDescent="0.15"/>
    <row r="5865" customFormat="1" ht="24.75" customHeight="1" x14ac:dyDescent="0.15"/>
    <row r="5866" customFormat="1" ht="24.75" customHeight="1" x14ac:dyDescent="0.15"/>
    <row r="5867" customFormat="1" ht="24.75" customHeight="1" x14ac:dyDescent="0.15"/>
    <row r="5868" customFormat="1" ht="24.75" customHeight="1" x14ac:dyDescent="0.15"/>
    <row r="5869" customFormat="1" ht="24.75" customHeight="1" x14ac:dyDescent="0.15"/>
    <row r="5870" customFormat="1" ht="24.75" customHeight="1" x14ac:dyDescent="0.15"/>
    <row r="5871" customFormat="1" ht="24.75" customHeight="1" x14ac:dyDescent="0.15"/>
    <row r="5872" customFormat="1" ht="24.75" customHeight="1" x14ac:dyDescent="0.15"/>
    <row r="5873" customFormat="1" ht="24.75" customHeight="1" x14ac:dyDescent="0.15"/>
    <row r="5874" customFormat="1" ht="24.75" customHeight="1" x14ac:dyDescent="0.15"/>
    <row r="5875" customFormat="1" ht="24.75" customHeight="1" x14ac:dyDescent="0.15"/>
    <row r="5876" customFormat="1" ht="24.75" customHeight="1" x14ac:dyDescent="0.15"/>
    <row r="5877" customFormat="1" ht="24.75" customHeight="1" x14ac:dyDescent="0.15"/>
    <row r="5878" customFormat="1" ht="24.75" customHeight="1" x14ac:dyDescent="0.15"/>
    <row r="5879" customFormat="1" ht="24.75" customHeight="1" x14ac:dyDescent="0.15"/>
    <row r="5880" customFormat="1" ht="24.75" customHeight="1" x14ac:dyDescent="0.15"/>
    <row r="5881" customFormat="1" ht="24.75" customHeight="1" x14ac:dyDescent="0.15"/>
    <row r="5882" customFormat="1" ht="24.75" customHeight="1" x14ac:dyDescent="0.15"/>
    <row r="5883" customFormat="1" ht="24.75" customHeight="1" x14ac:dyDescent="0.15"/>
    <row r="5884" customFormat="1" ht="24.75" customHeight="1" x14ac:dyDescent="0.15"/>
    <row r="5885" customFormat="1" ht="24.75" customHeight="1" x14ac:dyDescent="0.15"/>
    <row r="5886" customFormat="1" ht="24.75" customHeight="1" x14ac:dyDescent="0.15"/>
    <row r="5887" customFormat="1" ht="24.75" customHeight="1" x14ac:dyDescent="0.15"/>
    <row r="5888" customFormat="1" ht="24.75" customHeight="1" x14ac:dyDescent="0.15"/>
    <row r="5889" customFormat="1" ht="24.75" customHeight="1" x14ac:dyDescent="0.15"/>
    <row r="5890" customFormat="1" ht="24.75" customHeight="1" x14ac:dyDescent="0.15"/>
    <row r="5891" customFormat="1" ht="24.75" customHeight="1" x14ac:dyDescent="0.15"/>
    <row r="5892" customFormat="1" ht="24.75" customHeight="1" x14ac:dyDescent="0.15"/>
    <row r="5893" customFormat="1" ht="24.75" customHeight="1" x14ac:dyDescent="0.15"/>
    <row r="5894" customFormat="1" ht="24.75" customHeight="1" x14ac:dyDescent="0.15"/>
    <row r="5895" customFormat="1" ht="24.75" customHeight="1" x14ac:dyDescent="0.15"/>
    <row r="5896" customFormat="1" ht="24.75" customHeight="1" x14ac:dyDescent="0.15"/>
    <row r="5897" customFormat="1" ht="24.75" customHeight="1" x14ac:dyDescent="0.15"/>
    <row r="5898" customFormat="1" ht="24.75" customHeight="1" x14ac:dyDescent="0.15"/>
    <row r="5899" customFormat="1" ht="24.75" customHeight="1" x14ac:dyDescent="0.15"/>
    <row r="5900" customFormat="1" ht="24.75" customHeight="1" x14ac:dyDescent="0.15"/>
    <row r="5901" customFormat="1" ht="24.75" customHeight="1" x14ac:dyDescent="0.15"/>
    <row r="5902" customFormat="1" ht="24.75" customHeight="1" x14ac:dyDescent="0.15"/>
    <row r="5903" customFormat="1" ht="24.75" customHeight="1" x14ac:dyDescent="0.15"/>
    <row r="5904" customFormat="1" ht="24.75" customHeight="1" x14ac:dyDescent="0.15"/>
    <row r="5905" customFormat="1" ht="24.75" customHeight="1" x14ac:dyDescent="0.15"/>
    <row r="5906" customFormat="1" ht="24.75" customHeight="1" x14ac:dyDescent="0.15"/>
    <row r="5907" customFormat="1" ht="24.75" customHeight="1" x14ac:dyDescent="0.15"/>
    <row r="5908" customFormat="1" ht="24.75" customHeight="1" x14ac:dyDescent="0.15"/>
    <row r="5909" customFormat="1" ht="24.75" customHeight="1" x14ac:dyDescent="0.15"/>
    <row r="5910" customFormat="1" ht="24.75" customHeight="1" x14ac:dyDescent="0.15"/>
    <row r="5911" customFormat="1" ht="24.75" customHeight="1" x14ac:dyDescent="0.15"/>
    <row r="5912" customFormat="1" ht="24.75" customHeight="1" x14ac:dyDescent="0.15"/>
    <row r="5913" customFormat="1" ht="24.75" customHeight="1" x14ac:dyDescent="0.15"/>
    <row r="5914" customFormat="1" ht="24.75" customHeight="1" x14ac:dyDescent="0.15"/>
    <row r="5915" customFormat="1" ht="24.75" customHeight="1" x14ac:dyDescent="0.15"/>
    <row r="5916" customFormat="1" ht="24.75" customHeight="1" x14ac:dyDescent="0.15"/>
    <row r="5917" customFormat="1" ht="24.75" customHeight="1" x14ac:dyDescent="0.15"/>
    <row r="5918" customFormat="1" ht="24.75" customHeight="1" x14ac:dyDescent="0.15"/>
    <row r="5919" customFormat="1" ht="24.75" customHeight="1" x14ac:dyDescent="0.15"/>
    <row r="5920" customFormat="1" ht="24.75" customHeight="1" x14ac:dyDescent="0.15"/>
    <row r="5921" customFormat="1" ht="24.75" customHeight="1" x14ac:dyDescent="0.15"/>
    <row r="5922" customFormat="1" ht="24.75" customHeight="1" x14ac:dyDescent="0.15"/>
    <row r="5923" customFormat="1" ht="24.75" customHeight="1" x14ac:dyDescent="0.15"/>
    <row r="5924" customFormat="1" ht="24.75" customHeight="1" x14ac:dyDescent="0.15"/>
    <row r="5925" customFormat="1" ht="24.75" customHeight="1" x14ac:dyDescent="0.15"/>
    <row r="5926" customFormat="1" ht="24.75" customHeight="1" x14ac:dyDescent="0.15"/>
    <row r="5927" customFormat="1" ht="24.75" customHeight="1" x14ac:dyDescent="0.15"/>
    <row r="5928" customFormat="1" ht="24.75" customHeight="1" x14ac:dyDescent="0.15"/>
    <row r="5929" customFormat="1" ht="24.75" customHeight="1" x14ac:dyDescent="0.15"/>
    <row r="5930" customFormat="1" ht="24.75" customHeight="1" x14ac:dyDescent="0.15"/>
    <row r="5931" customFormat="1" ht="24.75" customHeight="1" x14ac:dyDescent="0.15"/>
    <row r="5932" customFormat="1" ht="24.75" customHeight="1" x14ac:dyDescent="0.15"/>
    <row r="5933" customFormat="1" ht="24.75" customHeight="1" x14ac:dyDescent="0.15"/>
    <row r="5934" customFormat="1" ht="24.75" customHeight="1" x14ac:dyDescent="0.15"/>
    <row r="5935" customFormat="1" ht="24.75" customHeight="1" x14ac:dyDescent="0.15"/>
    <row r="5936" customFormat="1" ht="24.75" customHeight="1" x14ac:dyDescent="0.15"/>
    <row r="5937" customFormat="1" ht="24.75" customHeight="1" x14ac:dyDescent="0.15"/>
    <row r="5938" customFormat="1" ht="24.75" customHeight="1" x14ac:dyDescent="0.15"/>
    <row r="5939" customFormat="1" ht="24.75" customHeight="1" x14ac:dyDescent="0.15"/>
    <row r="5940" customFormat="1" ht="24.75" customHeight="1" x14ac:dyDescent="0.15"/>
    <row r="5941" customFormat="1" ht="24.75" customHeight="1" x14ac:dyDescent="0.15"/>
    <row r="5942" customFormat="1" ht="24.75" customHeight="1" x14ac:dyDescent="0.15"/>
    <row r="5943" customFormat="1" ht="24.75" customHeight="1" x14ac:dyDescent="0.15"/>
    <row r="5944" customFormat="1" ht="24.75" customHeight="1" x14ac:dyDescent="0.15"/>
    <row r="5945" customFormat="1" ht="24.75" customHeight="1" x14ac:dyDescent="0.15"/>
    <row r="5946" customFormat="1" ht="24.75" customHeight="1" x14ac:dyDescent="0.15"/>
    <row r="5947" customFormat="1" ht="24.75" customHeight="1" x14ac:dyDescent="0.15"/>
    <row r="5948" customFormat="1" ht="24.75" customHeight="1" x14ac:dyDescent="0.15"/>
    <row r="5949" customFormat="1" ht="24.75" customHeight="1" x14ac:dyDescent="0.15"/>
    <row r="5950" customFormat="1" ht="24.75" customHeight="1" x14ac:dyDescent="0.15"/>
    <row r="5951" customFormat="1" ht="24.75" customHeight="1" x14ac:dyDescent="0.15"/>
    <row r="5952" customFormat="1" ht="24.75" customHeight="1" x14ac:dyDescent="0.15"/>
    <row r="5953" customFormat="1" ht="24.75" customHeight="1" x14ac:dyDescent="0.15"/>
    <row r="5954" customFormat="1" ht="24.75" customHeight="1" x14ac:dyDescent="0.15"/>
    <row r="5955" customFormat="1" ht="24.75" customHeight="1" x14ac:dyDescent="0.15"/>
    <row r="5956" customFormat="1" ht="24.75" customHeight="1" x14ac:dyDescent="0.15"/>
    <row r="5957" customFormat="1" ht="24.75" customHeight="1" x14ac:dyDescent="0.15"/>
    <row r="5958" customFormat="1" ht="24.75" customHeight="1" x14ac:dyDescent="0.15"/>
    <row r="5959" customFormat="1" ht="24.75" customHeight="1" x14ac:dyDescent="0.15"/>
    <row r="5960" customFormat="1" ht="24.75" customHeight="1" x14ac:dyDescent="0.15"/>
    <row r="5961" customFormat="1" ht="24.75" customHeight="1" x14ac:dyDescent="0.15"/>
    <row r="5962" customFormat="1" ht="24.75" customHeight="1" x14ac:dyDescent="0.15"/>
    <row r="5963" customFormat="1" ht="24.75" customHeight="1" x14ac:dyDescent="0.15"/>
    <row r="5964" customFormat="1" ht="24.75" customHeight="1" x14ac:dyDescent="0.15"/>
    <row r="5965" customFormat="1" ht="24.75" customHeight="1" x14ac:dyDescent="0.15"/>
    <row r="5966" customFormat="1" ht="24.75" customHeight="1" x14ac:dyDescent="0.15"/>
    <row r="5967" customFormat="1" ht="24.75" customHeight="1" x14ac:dyDescent="0.15"/>
    <row r="5968" customFormat="1" ht="24.75" customHeight="1" x14ac:dyDescent="0.15"/>
    <row r="5969" customFormat="1" ht="24.75" customHeight="1" x14ac:dyDescent="0.15"/>
    <row r="5970" customFormat="1" ht="24.75" customHeight="1" x14ac:dyDescent="0.15"/>
    <row r="5971" customFormat="1" ht="24.75" customHeight="1" x14ac:dyDescent="0.15"/>
    <row r="5972" customFormat="1" ht="24.75" customHeight="1" x14ac:dyDescent="0.15"/>
    <row r="5973" customFormat="1" ht="24.75" customHeight="1" x14ac:dyDescent="0.15"/>
    <row r="5974" customFormat="1" ht="24.75" customHeight="1" x14ac:dyDescent="0.15"/>
    <row r="5975" customFormat="1" ht="24.75" customHeight="1" x14ac:dyDescent="0.15"/>
    <row r="5976" customFormat="1" ht="24.75" customHeight="1" x14ac:dyDescent="0.15"/>
    <row r="5977" customFormat="1" ht="24.75" customHeight="1" x14ac:dyDescent="0.15"/>
    <row r="5978" customFormat="1" ht="24.75" customHeight="1" x14ac:dyDescent="0.15"/>
    <row r="5979" customFormat="1" ht="24.75" customHeight="1" x14ac:dyDescent="0.15"/>
    <row r="5980" customFormat="1" ht="24.75" customHeight="1" x14ac:dyDescent="0.15"/>
    <row r="5981" customFormat="1" ht="24.75" customHeight="1" x14ac:dyDescent="0.15"/>
    <row r="5982" customFormat="1" ht="24.75" customHeight="1" x14ac:dyDescent="0.15"/>
    <row r="5983" customFormat="1" ht="24.75" customHeight="1" x14ac:dyDescent="0.15"/>
    <row r="5984" customFormat="1" ht="24.75" customHeight="1" x14ac:dyDescent="0.15"/>
    <row r="5985" customFormat="1" ht="24.75" customHeight="1" x14ac:dyDescent="0.15"/>
    <row r="5986" customFormat="1" ht="24.75" customHeight="1" x14ac:dyDescent="0.15"/>
    <row r="5987" customFormat="1" ht="24.75" customHeight="1" x14ac:dyDescent="0.15"/>
    <row r="5988" customFormat="1" ht="24.75" customHeight="1" x14ac:dyDescent="0.15"/>
    <row r="5989" customFormat="1" ht="24.75" customHeight="1" x14ac:dyDescent="0.15"/>
    <row r="5990" customFormat="1" ht="24.75" customHeight="1" x14ac:dyDescent="0.15"/>
    <row r="5991" customFormat="1" ht="24.75" customHeight="1" x14ac:dyDescent="0.15"/>
    <row r="5992" customFormat="1" ht="24.75" customHeight="1" x14ac:dyDescent="0.15"/>
    <row r="5993" customFormat="1" ht="24.75" customHeight="1" x14ac:dyDescent="0.15"/>
    <row r="5994" customFormat="1" ht="24.75" customHeight="1" x14ac:dyDescent="0.15"/>
    <row r="5995" customFormat="1" ht="24.75" customHeight="1" x14ac:dyDescent="0.15"/>
    <row r="5996" customFormat="1" ht="24.75" customHeight="1" x14ac:dyDescent="0.15"/>
    <row r="5997" customFormat="1" ht="24.75" customHeight="1" x14ac:dyDescent="0.15"/>
    <row r="5998" customFormat="1" ht="24.75" customHeight="1" x14ac:dyDescent="0.15"/>
    <row r="5999" customFormat="1" ht="24.75" customHeight="1" x14ac:dyDescent="0.15"/>
    <row r="6000" customFormat="1" ht="24.75" customHeight="1" x14ac:dyDescent="0.15"/>
    <row r="6001" customFormat="1" ht="24.75" customHeight="1" x14ac:dyDescent="0.15"/>
    <row r="6002" customFormat="1" ht="24.75" customHeight="1" x14ac:dyDescent="0.15"/>
    <row r="6003" customFormat="1" ht="24.75" customHeight="1" x14ac:dyDescent="0.15"/>
    <row r="6004" customFormat="1" ht="24.75" customHeight="1" x14ac:dyDescent="0.15"/>
    <row r="6005" customFormat="1" ht="24.75" customHeight="1" x14ac:dyDescent="0.15"/>
    <row r="6006" customFormat="1" ht="24.75" customHeight="1" x14ac:dyDescent="0.15"/>
    <row r="6007" customFormat="1" ht="24.75" customHeight="1" x14ac:dyDescent="0.15"/>
    <row r="6008" customFormat="1" ht="24.75" customHeight="1" x14ac:dyDescent="0.15"/>
    <row r="6009" customFormat="1" ht="24.75" customHeight="1" x14ac:dyDescent="0.15"/>
    <row r="6010" customFormat="1" ht="24.75" customHeight="1" x14ac:dyDescent="0.15"/>
    <row r="6011" customFormat="1" ht="24.75" customHeight="1" x14ac:dyDescent="0.15"/>
    <row r="6012" customFormat="1" ht="24.75" customHeight="1" x14ac:dyDescent="0.15"/>
    <row r="6013" customFormat="1" ht="24.75" customHeight="1" x14ac:dyDescent="0.15"/>
    <row r="6014" customFormat="1" ht="24.75" customHeight="1" x14ac:dyDescent="0.15"/>
    <row r="6015" customFormat="1" ht="24.75" customHeight="1" x14ac:dyDescent="0.15"/>
    <row r="6016" customFormat="1" ht="24.75" customHeight="1" x14ac:dyDescent="0.15"/>
    <row r="6017" customFormat="1" ht="24.75" customHeight="1" x14ac:dyDescent="0.15"/>
    <row r="6018" customFormat="1" ht="24.75" customHeight="1" x14ac:dyDescent="0.15"/>
    <row r="6019" customFormat="1" ht="24.75" customHeight="1" x14ac:dyDescent="0.15"/>
    <row r="6020" customFormat="1" ht="24.75" customHeight="1" x14ac:dyDescent="0.15"/>
    <row r="6021" customFormat="1" ht="24.75" customHeight="1" x14ac:dyDescent="0.15"/>
    <row r="6022" customFormat="1" ht="24.75" customHeight="1" x14ac:dyDescent="0.15"/>
    <row r="6023" customFormat="1" ht="24.75" customHeight="1" x14ac:dyDescent="0.15"/>
    <row r="6024" customFormat="1" ht="24.75" customHeight="1" x14ac:dyDescent="0.15"/>
    <row r="6025" customFormat="1" ht="24.75" customHeight="1" x14ac:dyDescent="0.15"/>
    <row r="6026" customFormat="1" ht="24.75" customHeight="1" x14ac:dyDescent="0.15"/>
    <row r="6027" customFormat="1" ht="24.75" customHeight="1" x14ac:dyDescent="0.15"/>
    <row r="6028" customFormat="1" ht="24.75" customHeight="1" x14ac:dyDescent="0.15"/>
    <row r="6029" customFormat="1" ht="24.75" customHeight="1" x14ac:dyDescent="0.15"/>
    <row r="6030" customFormat="1" ht="24.75" customHeight="1" x14ac:dyDescent="0.15"/>
    <row r="6031" customFormat="1" ht="24.75" customHeight="1" x14ac:dyDescent="0.15"/>
    <row r="6032" customFormat="1" ht="24.75" customHeight="1" x14ac:dyDescent="0.15"/>
    <row r="6033" customFormat="1" ht="24.75" customHeight="1" x14ac:dyDescent="0.15"/>
    <row r="6034" customFormat="1" ht="24.75" customHeight="1" x14ac:dyDescent="0.15"/>
    <row r="6035" customFormat="1" ht="24.75" customHeight="1" x14ac:dyDescent="0.15"/>
    <row r="6036" customFormat="1" ht="24.75" customHeight="1" x14ac:dyDescent="0.15"/>
    <row r="6037" customFormat="1" ht="24.75" customHeight="1" x14ac:dyDescent="0.15"/>
    <row r="6038" customFormat="1" ht="24.75" customHeight="1" x14ac:dyDescent="0.15"/>
    <row r="6039" customFormat="1" ht="24.75" customHeight="1" x14ac:dyDescent="0.15"/>
    <row r="6040" customFormat="1" ht="24.75" customHeight="1" x14ac:dyDescent="0.15"/>
    <row r="6041" customFormat="1" ht="24.75" customHeight="1" x14ac:dyDescent="0.15"/>
    <row r="6042" customFormat="1" ht="24.75" customHeight="1" x14ac:dyDescent="0.15"/>
    <row r="6043" customFormat="1" ht="24.75" customHeight="1" x14ac:dyDescent="0.15"/>
    <row r="6044" customFormat="1" ht="24.75" customHeight="1" x14ac:dyDescent="0.15"/>
    <row r="6045" customFormat="1" ht="24.75" customHeight="1" x14ac:dyDescent="0.15"/>
    <row r="6046" customFormat="1" ht="24.75" customHeight="1" x14ac:dyDescent="0.15"/>
    <row r="6047" customFormat="1" ht="24.75" customHeight="1" x14ac:dyDescent="0.15"/>
    <row r="6048" customFormat="1" ht="24.75" customHeight="1" x14ac:dyDescent="0.15"/>
    <row r="6049" customFormat="1" ht="24.75" customHeight="1" x14ac:dyDescent="0.15"/>
    <row r="6050" customFormat="1" ht="24.75" customHeight="1" x14ac:dyDescent="0.15"/>
    <row r="6051" customFormat="1" ht="24.75" customHeight="1" x14ac:dyDescent="0.15"/>
    <row r="6052" customFormat="1" ht="24.75" customHeight="1" x14ac:dyDescent="0.15"/>
    <row r="6053" customFormat="1" ht="24.75" customHeight="1" x14ac:dyDescent="0.15"/>
    <row r="6054" customFormat="1" ht="24.75" customHeight="1" x14ac:dyDescent="0.15"/>
    <row r="6055" customFormat="1" ht="24.75" customHeight="1" x14ac:dyDescent="0.15"/>
    <row r="6056" customFormat="1" ht="24.75" customHeight="1" x14ac:dyDescent="0.15"/>
    <row r="6057" customFormat="1" ht="24.75" customHeight="1" x14ac:dyDescent="0.15"/>
    <row r="6058" customFormat="1" ht="24.75" customHeight="1" x14ac:dyDescent="0.15"/>
    <row r="6059" customFormat="1" ht="24.75" customHeight="1" x14ac:dyDescent="0.15"/>
    <row r="6060" customFormat="1" ht="24.75" customHeight="1" x14ac:dyDescent="0.15"/>
    <row r="6061" customFormat="1" ht="24.75" customHeight="1" x14ac:dyDescent="0.15"/>
    <row r="6062" customFormat="1" ht="24.75" customHeight="1" x14ac:dyDescent="0.15"/>
    <row r="6063" customFormat="1" ht="24.75" customHeight="1" x14ac:dyDescent="0.15"/>
    <row r="6064" customFormat="1" ht="24.75" customHeight="1" x14ac:dyDescent="0.15"/>
    <row r="6065" customFormat="1" ht="24.75" customHeight="1" x14ac:dyDescent="0.15"/>
    <row r="6066" customFormat="1" ht="24.75" customHeight="1" x14ac:dyDescent="0.15"/>
    <row r="6067" customFormat="1" ht="24.75" customHeight="1" x14ac:dyDescent="0.15"/>
    <row r="6068" customFormat="1" ht="24.75" customHeight="1" x14ac:dyDescent="0.15"/>
    <row r="6069" customFormat="1" ht="24.75" customHeight="1" x14ac:dyDescent="0.15"/>
    <row r="6070" customFormat="1" ht="24.75" customHeight="1" x14ac:dyDescent="0.15"/>
    <row r="6071" customFormat="1" ht="24.75" customHeight="1" x14ac:dyDescent="0.15"/>
    <row r="6072" customFormat="1" ht="24.75" customHeight="1" x14ac:dyDescent="0.15"/>
    <row r="6073" customFormat="1" ht="24.75" customHeight="1" x14ac:dyDescent="0.15"/>
    <row r="6074" customFormat="1" ht="24.75" customHeight="1" x14ac:dyDescent="0.15"/>
    <row r="6075" customFormat="1" ht="24.75" customHeight="1" x14ac:dyDescent="0.15"/>
    <row r="6076" customFormat="1" ht="24.75" customHeight="1" x14ac:dyDescent="0.15"/>
    <row r="6077" customFormat="1" ht="24.75" customHeight="1" x14ac:dyDescent="0.15"/>
    <row r="6078" customFormat="1" ht="24.75" customHeight="1" x14ac:dyDescent="0.15"/>
    <row r="6079" customFormat="1" ht="24.75" customHeight="1" x14ac:dyDescent="0.15"/>
    <row r="6080" customFormat="1" ht="24.75" customHeight="1" x14ac:dyDescent="0.15"/>
    <row r="6081" customFormat="1" ht="24.75" customHeight="1" x14ac:dyDescent="0.15"/>
    <row r="6082" customFormat="1" ht="24.75" customHeight="1" x14ac:dyDescent="0.15"/>
    <row r="6083" customFormat="1" ht="24.75" customHeight="1" x14ac:dyDescent="0.15"/>
    <row r="6084" customFormat="1" ht="24.75" customHeight="1" x14ac:dyDescent="0.15"/>
    <row r="6085" customFormat="1" ht="24.75" customHeight="1" x14ac:dyDescent="0.15"/>
    <row r="6086" customFormat="1" ht="24.75" customHeight="1" x14ac:dyDescent="0.15"/>
    <row r="6087" customFormat="1" ht="24.75" customHeight="1" x14ac:dyDescent="0.15"/>
    <row r="6088" customFormat="1" ht="24.75" customHeight="1" x14ac:dyDescent="0.15"/>
    <row r="6089" customFormat="1" ht="24.75" customHeight="1" x14ac:dyDescent="0.15"/>
    <row r="6090" customFormat="1" ht="24.75" customHeight="1" x14ac:dyDescent="0.15"/>
    <row r="6091" customFormat="1" ht="24.75" customHeight="1" x14ac:dyDescent="0.15"/>
    <row r="6092" customFormat="1" ht="24.75" customHeight="1" x14ac:dyDescent="0.15"/>
    <row r="6093" customFormat="1" ht="24.75" customHeight="1" x14ac:dyDescent="0.15"/>
    <row r="6094" customFormat="1" ht="24.75" customHeight="1" x14ac:dyDescent="0.15"/>
    <row r="6095" customFormat="1" ht="24.75" customHeight="1" x14ac:dyDescent="0.15"/>
    <row r="6096" customFormat="1" ht="24.75" customHeight="1" x14ac:dyDescent="0.15"/>
    <row r="6097" customFormat="1" ht="24.75" customHeight="1" x14ac:dyDescent="0.15"/>
    <row r="6098" customFormat="1" ht="24.75" customHeight="1" x14ac:dyDescent="0.15"/>
    <row r="6099" customFormat="1" ht="24.75" customHeight="1" x14ac:dyDescent="0.15"/>
    <row r="6100" customFormat="1" ht="24.75" customHeight="1" x14ac:dyDescent="0.15"/>
    <row r="6101" customFormat="1" ht="24.75" customHeight="1" x14ac:dyDescent="0.15"/>
    <row r="6102" customFormat="1" ht="24.75" customHeight="1" x14ac:dyDescent="0.15"/>
    <row r="6103" customFormat="1" ht="24.75" customHeight="1" x14ac:dyDescent="0.15"/>
    <row r="6104" customFormat="1" ht="24.75" customHeight="1" x14ac:dyDescent="0.15"/>
    <row r="6105" customFormat="1" ht="24.75" customHeight="1" x14ac:dyDescent="0.15"/>
    <row r="6106" customFormat="1" ht="24.75" customHeight="1" x14ac:dyDescent="0.15"/>
    <row r="6107" customFormat="1" ht="24.75" customHeight="1" x14ac:dyDescent="0.15"/>
    <row r="6108" customFormat="1" ht="24.75" customHeight="1" x14ac:dyDescent="0.15"/>
    <row r="6109" customFormat="1" ht="24.75" customHeight="1" x14ac:dyDescent="0.15"/>
    <row r="6110" customFormat="1" ht="24.75" customHeight="1" x14ac:dyDescent="0.15"/>
    <row r="6111" customFormat="1" ht="24.75" customHeight="1" x14ac:dyDescent="0.15"/>
    <row r="6112" customFormat="1" ht="24.75" customHeight="1" x14ac:dyDescent="0.15"/>
    <row r="6113" customFormat="1" ht="24.75" customHeight="1" x14ac:dyDescent="0.15"/>
    <row r="6114" customFormat="1" ht="24.75" customHeight="1" x14ac:dyDescent="0.15"/>
    <row r="6115" customFormat="1" ht="24.75" customHeight="1" x14ac:dyDescent="0.15"/>
    <row r="6116" customFormat="1" ht="24.75" customHeight="1" x14ac:dyDescent="0.15"/>
    <row r="6117" customFormat="1" ht="24.75" customHeight="1" x14ac:dyDescent="0.15"/>
    <row r="6118" customFormat="1" ht="24.75" customHeight="1" x14ac:dyDescent="0.15"/>
    <row r="6119" customFormat="1" ht="24.75" customHeight="1" x14ac:dyDescent="0.15"/>
    <row r="6120" customFormat="1" ht="24.75" customHeight="1" x14ac:dyDescent="0.15"/>
    <row r="6121" customFormat="1" ht="24.75" customHeight="1" x14ac:dyDescent="0.15"/>
    <row r="6122" customFormat="1" ht="24.75" customHeight="1" x14ac:dyDescent="0.15"/>
    <row r="6123" customFormat="1" ht="24.75" customHeight="1" x14ac:dyDescent="0.15"/>
    <row r="6124" customFormat="1" ht="24.75" customHeight="1" x14ac:dyDescent="0.15"/>
    <row r="6125" customFormat="1" ht="24.75" customHeight="1" x14ac:dyDescent="0.15"/>
    <row r="6126" customFormat="1" ht="24.75" customHeight="1" x14ac:dyDescent="0.15"/>
    <row r="6127" customFormat="1" ht="24.75" customHeight="1" x14ac:dyDescent="0.15"/>
    <row r="6128" customFormat="1" ht="24.75" customHeight="1" x14ac:dyDescent="0.15"/>
    <row r="6129" customFormat="1" ht="24.75" customHeight="1" x14ac:dyDescent="0.15"/>
    <row r="6130" customFormat="1" ht="24.75" customHeight="1" x14ac:dyDescent="0.15"/>
    <row r="6131" customFormat="1" ht="24.75" customHeight="1" x14ac:dyDescent="0.15"/>
    <row r="6132" customFormat="1" ht="24.75" customHeight="1" x14ac:dyDescent="0.15"/>
    <row r="6133" customFormat="1" ht="24.75" customHeight="1" x14ac:dyDescent="0.15"/>
    <row r="6134" customFormat="1" ht="24.75" customHeight="1" x14ac:dyDescent="0.15"/>
    <row r="6135" customFormat="1" ht="24.75" customHeight="1" x14ac:dyDescent="0.15"/>
    <row r="6136" customFormat="1" ht="24.75" customHeight="1" x14ac:dyDescent="0.15"/>
    <row r="6137" customFormat="1" ht="24.75" customHeight="1" x14ac:dyDescent="0.15"/>
    <row r="6138" customFormat="1" ht="24.75" customHeight="1" x14ac:dyDescent="0.15"/>
    <row r="6139" customFormat="1" ht="24.75" customHeight="1" x14ac:dyDescent="0.15"/>
    <row r="6140" customFormat="1" ht="24.75" customHeight="1" x14ac:dyDescent="0.15"/>
    <row r="6141" customFormat="1" ht="24.75" customHeight="1" x14ac:dyDescent="0.15"/>
    <row r="6142" customFormat="1" ht="24.75" customHeight="1" x14ac:dyDescent="0.15"/>
    <row r="6143" customFormat="1" ht="24.75" customHeight="1" x14ac:dyDescent="0.15"/>
    <row r="6144" customFormat="1" ht="24.75" customHeight="1" x14ac:dyDescent="0.15"/>
    <row r="6145" customFormat="1" ht="24.75" customHeight="1" x14ac:dyDescent="0.15"/>
    <row r="6146" customFormat="1" ht="24.75" customHeight="1" x14ac:dyDescent="0.15"/>
    <row r="6147" customFormat="1" ht="24.75" customHeight="1" x14ac:dyDescent="0.15"/>
    <row r="6148" customFormat="1" ht="24.75" customHeight="1" x14ac:dyDescent="0.15"/>
    <row r="6149" customFormat="1" ht="24.75" customHeight="1" x14ac:dyDescent="0.15"/>
    <row r="6150" customFormat="1" ht="24.75" customHeight="1" x14ac:dyDescent="0.15"/>
    <row r="6151" customFormat="1" ht="24.75" customHeight="1" x14ac:dyDescent="0.15"/>
    <row r="6152" customFormat="1" ht="24.75" customHeight="1" x14ac:dyDescent="0.15"/>
    <row r="6153" customFormat="1" ht="24.75" customHeight="1" x14ac:dyDescent="0.15"/>
    <row r="6154" customFormat="1" ht="24.75" customHeight="1" x14ac:dyDescent="0.15"/>
    <row r="6155" customFormat="1" ht="24.75" customHeight="1" x14ac:dyDescent="0.15"/>
    <row r="6156" customFormat="1" ht="24.75" customHeight="1" x14ac:dyDescent="0.15"/>
    <row r="6157" customFormat="1" ht="24.75" customHeight="1" x14ac:dyDescent="0.15"/>
    <row r="6158" customFormat="1" ht="24.75" customHeight="1" x14ac:dyDescent="0.15"/>
    <row r="6159" customFormat="1" ht="24.75" customHeight="1" x14ac:dyDescent="0.15"/>
    <row r="6160" customFormat="1" ht="24.75" customHeight="1" x14ac:dyDescent="0.15"/>
    <row r="6161" customFormat="1" ht="24.75" customHeight="1" x14ac:dyDescent="0.15"/>
    <row r="6162" customFormat="1" ht="24.75" customHeight="1" x14ac:dyDescent="0.15"/>
    <row r="6163" customFormat="1" ht="24.75" customHeight="1" x14ac:dyDescent="0.15"/>
    <row r="6164" customFormat="1" ht="24.75" customHeight="1" x14ac:dyDescent="0.15"/>
    <row r="6165" customFormat="1" ht="24.75" customHeight="1" x14ac:dyDescent="0.15"/>
    <row r="6166" customFormat="1" ht="24.75" customHeight="1" x14ac:dyDescent="0.15"/>
    <row r="6167" customFormat="1" ht="24.75" customHeight="1" x14ac:dyDescent="0.15"/>
    <row r="6168" customFormat="1" ht="24.75" customHeight="1" x14ac:dyDescent="0.15"/>
    <row r="6169" customFormat="1" ht="24.75" customHeight="1" x14ac:dyDescent="0.15"/>
    <row r="6170" customFormat="1" ht="24.75" customHeight="1" x14ac:dyDescent="0.15"/>
    <row r="6171" customFormat="1" ht="24.75" customHeight="1" x14ac:dyDescent="0.15"/>
    <row r="6172" customFormat="1" ht="24.75" customHeight="1" x14ac:dyDescent="0.15"/>
    <row r="6173" customFormat="1" ht="24.75" customHeight="1" x14ac:dyDescent="0.15"/>
    <row r="6174" customFormat="1" ht="24.75" customHeight="1" x14ac:dyDescent="0.15"/>
    <row r="6175" customFormat="1" ht="24.75" customHeight="1" x14ac:dyDescent="0.15"/>
    <row r="6176" customFormat="1" ht="24.75" customHeight="1" x14ac:dyDescent="0.15"/>
    <row r="6177" customFormat="1" ht="24.75" customHeight="1" x14ac:dyDescent="0.15"/>
    <row r="6178" customFormat="1" ht="24.75" customHeight="1" x14ac:dyDescent="0.15"/>
    <row r="6179" customFormat="1" ht="24.75" customHeight="1" x14ac:dyDescent="0.15"/>
    <row r="6180" customFormat="1" ht="24.75" customHeight="1" x14ac:dyDescent="0.15"/>
    <row r="6181" customFormat="1" ht="24.75" customHeight="1" x14ac:dyDescent="0.15"/>
    <row r="6182" customFormat="1" ht="24.75" customHeight="1" x14ac:dyDescent="0.15"/>
    <row r="6183" customFormat="1" ht="24.75" customHeight="1" x14ac:dyDescent="0.15"/>
    <row r="6184" customFormat="1" ht="24.75" customHeight="1" x14ac:dyDescent="0.15"/>
    <row r="6185" customFormat="1" ht="24.75" customHeight="1" x14ac:dyDescent="0.15"/>
    <row r="6186" customFormat="1" ht="24.75" customHeight="1" x14ac:dyDescent="0.15"/>
    <row r="6187" customFormat="1" ht="24.75" customHeight="1" x14ac:dyDescent="0.15"/>
    <row r="6188" customFormat="1" ht="24.75" customHeight="1" x14ac:dyDescent="0.15"/>
    <row r="6189" customFormat="1" ht="24.75" customHeight="1" x14ac:dyDescent="0.15"/>
    <row r="6190" customFormat="1" ht="24.75" customHeight="1" x14ac:dyDescent="0.15"/>
    <row r="6191" customFormat="1" ht="24.75" customHeight="1" x14ac:dyDescent="0.15"/>
    <row r="6192" customFormat="1" ht="24.75" customHeight="1" x14ac:dyDescent="0.15"/>
    <row r="6193" customFormat="1" ht="24.75" customHeight="1" x14ac:dyDescent="0.15"/>
    <row r="6194" customFormat="1" ht="24.75" customHeight="1" x14ac:dyDescent="0.15"/>
    <row r="6195" customFormat="1" ht="24.75" customHeight="1" x14ac:dyDescent="0.15"/>
    <row r="6196" customFormat="1" ht="24.75" customHeight="1" x14ac:dyDescent="0.15"/>
    <row r="6197" customFormat="1" ht="24.75" customHeight="1" x14ac:dyDescent="0.15"/>
    <row r="6198" customFormat="1" ht="24.75" customHeight="1" x14ac:dyDescent="0.15"/>
    <row r="6199" customFormat="1" ht="24.75" customHeight="1" x14ac:dyDescent="0.15"/>
    <row r="6200" customFormat="1" ht="24.75" customHeight="1" x14ac:dyDescent="0.15"/>
    <row r="6201" customFormat="1" ht="24.75" customHeight="1" x14ac:dyDescent="0.15"/>
    <row r="6202" customFormat="1" ht="24.75" customHeight="1" x14ac:dyDescent="0.15"/>
    <row r="6203" customFormat="1" ht="24.75" customHeight="1" x14ac:dyDescent="0.15"/>
    <row r="6204" customFormat="1" ht="24.75" customHeight="1" x14ac:dyDescent="0.15"/>
    <row r="6205" customFormat="1" ht="24.75" customHeight="1" x14ac:dyDescent="0.15"/>
    <row r="6206" customFormat="1" ht="24.75" customHeight="1" x14ac:dyDescent="0.15"/>
    <row r="6207" customFormat="1" ht="24.75" customHeight="1" x14ac:dyDescent="0.15"/>
    <row r="6208" customFormat="1" ht="24.75" customHeight="1" x14ac:dyDescent="0.15"/>
    <row r="6209" customFormat="1" ht="24.75" customHeight="1" x14ac:dyDescent="0.15"/>
    <row r="6210" customFormat="1" ht="24.75" customHeight="1" x14ac:dyDescent="0.15"/>
    <row r="6211" customFormat="1" ht="24.75" customHeight="1" x14ac:dyDescent="0.15"/>
    <row r="6212" customFormat="1" ht="24.75" customHeight="1" x14ac:dyDescent="0.15"/>
    <row r="6213" customFormat="1" ht="24.75" customHeight="1" x14ac:dyDescent="0.15"/>
    <row r="6214" customFormat="1" ht="24.75" customHeight="1" x14ac:dyDescent="0.15"/>
    <row r="6215" customFormat="1" ht="24.75" customHeight="1" x14ac:dyDescent="0.15"/>
    <row r="6216" customFormat="1" ht="24.75" customHeight="1" x14ac:dyDescent="0.15"/>
    <row r="6217" customFormat="1" ht="24.75" customHeight="1" x14ac:dyDescent="0.15"/>
    <row r="6218" customFormat="1" ht="24.75" customHeight="1" x14ac:dyDescent="0.15"/>
    <row r="6219" customFormat="1" ht="24.75" customHeight="1" x14ac:dyDescent="0.15"/>
    <row r="6220" customFormat="1" ht="24.75" customHeight="1" x14ac:dyDescent="0.15"/>
    <row r="6221" customFormat="1" ht="24.75" customHeight="1" x14ac:dyDescent="0.15"/>
    <row r="6222" customFormat="1" ht="24.75" customHeight="1" x14ac:dyDescent="0.15"/>
    <row r="6223" customFormat="1" ht="24.75" customHeight="1" x14ac:dyDescent="0.15"/>
    <row r="6224" customFormat="1" ht="24.75" customHeight="1" x14ac:dyDescent="0.15"/>
    <row r="6225" customFormat="1" ht="24.75" customHeight="1" x14ac:dyDescent="0.15"/>
    <row r="6226" customFormat="1" ht="24.75" customHeight="1" x14ac:dyDescent="0.15"/>
    <row r="6227" customFormat="1" ht="24.75" customHeight="1" x14ac:dyDescent="0.15"/>
    <row r="6228" customFormat="1" ht="24.75" customHeight="1" x14ac:dyDescent="0.15"/>
    <row r="6229" customFormat="1" ht="24.75" customHeight="1" x14ac:dyDescent="0.15"/>
    <row r="6230" customFormat="1" ht="24.75" customHeight="1" x14ac:dyDescent="0.15"/>
    <row r="6231" customFormat="1" ht="24.75" customHeight="1" x14ac:dyDescent="0.15"/>
    <row r="6232" customFormat="1" ht="24.75" customHeight="1" x14ac:dyDescent="0.15"/>
    <row r="6233" customFormat="1" ht="24.75" customHeight="1" x14ac:dyDescent="0.15"/>
    <row r="6234" customFormat="1" ht="24.75" customHeight="1" x14ac:dyDescent="0.15"/>
    <row r="6235" customFormat="1" ht="24.75" customHeight="1" x14ac:dyDescent="0.15"/>
    <row r="6236" customFormat="1" ht="24.75" customHeight="1" x14ac:dyDescent="0.15"/>
    <row r="6237" customFormat="1" ht="24.75" customHeight="1" x14ac:dyDescent="0.15"/>
    <row r="6238" customFormat="1" ht="24.75" customHeight="1" x14ac:dyDescent="0.15"/>
    <row r="6239" customFormat="1" ht="24.75" customHeight="1" x14ac:dyDescent="0.15"/>
    <row r="6240" customFormat="1" ht="24.75" customHeight="1" x14ac:dyDescent="0.15"/>
    <row r="6241" customFormat="1" ht="24.75" customHeight="1" x14ac:dyDescent="0.15"/>
    <row r="6242" customFormat="1" ht="24.75" customHeight="1" x14ac:dyDescent="0.15"/>
    <row r="6243" customFormat="1" ht="24.75" customHeight="1" x14ac:dyDescent="0.15"/>
    <row r="6244" customFormat="1" ht="24.75" customHeight="1" x14ac:dyDescent="0.15"/>
    <row r="6245" customFormat="1" ht="24.75" customHeight="1" x14ac:dyDescent="0.15"/>
    <row r="6246" customFormat="1" ht="24.75" customHeight="1" x14ac:dyDescent="0.15"/>
    <row r="6247" customFormat="1" ht="24.75" customHeight="1" x14ac:dyDescent="0.15"/>
    <row r="6248" customFormat="1" ht="24.75" customHeight="1" x14ac:dyDescent="0.15"/>
    <row r="6249" customFormat="1" ht="24.75" customHeight="1" x14ac:dyDescent="0.15"/>
    <row r="6250" customFormat="1" ht="24.75" customHeight="1" x14ac:dyDescent="0.15"/>
    <row r="6251" customFormat="1" ht="24.75" customHeight="1" x14ac:dyDescent="0.15"/>
    <row r="6252" customFormat="1" ht="24.75" customHeight="1" x14ac:dyDescent="0.15"/>
    <row r="6253" customFormat="1" ht="24.75" customHeight="1" x14ac:dyDescent="0.15"/>
    <row r="6254" customFormat="1" ht="24.75" customHeight="1" x14ac:dyDescent="0.15"/>
    <row r="6255" customFormat="1" ht="24.75" customHeight="1" x14ac:dyDescent="0.15"/>
    <row r="6256" customFormat="1" ht="24.75" customHeight="1" x14ac:dyDescent="0.15"/>
    <row r="6257" customFormat="1" ht="24.75" customHeight="1" x14ac:dyDescent="0.15"/>
    <row r="6258" customFormat="1" ht="24.75" customHeight="1" x14ac:dyDescent="0.15"/>
    <row r="6259" customFormat="1" ht="24.75" customHeight="1" x14ac:dyDescent="0.15"/>
    <row r="6260" customFormat="1" ht="24.75" customHeight="1" x14ac:dyDescent="0.15"/>
    <row r="6261" customFormat="1" ht="24.75" customHeight="1" x14ac:dyDescent="0.15"/>
    <row r="6262" customFormat="1" ht="24.75" customHeight="1" x14ac:dyDescent="0.15"/>
    <row r="6263" customFormat="1" ht="24.75" customHeight="1" x14ac:dyDescent="0.15"/>
    <row r="6264" customFormat="1" ht="24.75" customHeight="1" x14ac:dyDescent="0.15"/>
    <row r="6265" customFormat="1" ht="24.75" customHeight="1" x14ac:dyDescent="0.15"/>
    <row r="6266" customFormat="1" ht="24.75" customHeight="1" x14ac:dyDescent="0.15"/>
    <row r="6267" customFormat="1" ht="24.75" customHeight="1" x14ac:dyDescent="0.15"/>
    <row r="6268" customFormat="1" ht="24.75" customHeight="1" x14ac:dyDescent="0.15"/>
    <row r="6269" customFormat="1" ht="24.75" customHeight="1" x14ac:dyDescent="0.15"/>
    <row r="6270" customFormat="1" ht="24.75" customHeight="1" x14ac:dyDescent="0.15"/>
    <row r="6271" customFormat="1" ht="24.75" customHeight="1" x14ac:dyDescent="0.15"/>
    <row r="6272" customFormat="1" ht="24.75" customHeight="1" x14ac:dyDescent="0.15"/>
    <row r="6273" customFormat="1" ht="24.75" customHeight="1" x14ac:dyDescent="0.15"/>
    <row r="6274" customFormat="1" ht="24.75" customHeight="1" x14ac:dyDescent="0.15"/>
    <row r="6275" customFormat="1" ht="24.75" customHeight="1" x14ac:dyDescent="0.15"/>
    <row r="6276" customFormat="1" ht="24.75" customHeight="1" x14ac:dyDescent="0.15"/>
    <row r="6277" customFormat="1" ht="24.75" customHeight="1" x14ac:dyDescent="0.15"/>
    <row r="6278" customFormat="1" ht="24.75" customHeight="1" x14ac:dyDescent="0.15"/>
    <row r="6279" customFormat="1" ht="24.75" customHeight="1" x14ac:dyDescent="0.15"/>
    <row r="6280" customFormat="1" ht="24.75" customHeight="1" x14ac:dyDescent="0.15"/>
    <row r="6281" customFormat="1" ht="24.75" customHeight="1" x14ac:dyDescent="0.15"/>
    <row r="6282" customFormat="1" ht="24.75" customHeight="1" x14ac:dyDescent="0.15"/>
    <row r="6283" customFormat="1" ht="24.75" customHeight="1" x14ac:dyDescent="0.15"/>
    <row r="6284" customFormat="1" ht="24.75" customHeight="1" x14ac:dyDescent="0.15"/>
    <row r="6285" customFormat="1" ht="24.75" customHeight="1" x14ac:dyDescent="0.15"/>
    <row r="6286" customFormat="1" ht="24.75" customHeight="1" x14ac:dyDescent="0.15"/>
    <row r="6287" customFormat="1" ht="24.75" customHeight="1" x14ac:dyDescent="0.15"/>
    <row r="6288" customFormat="1" ht="24.75" customHeight="1" x14ac:dyDescent="0.15"/>
    <row r="6289" customFormat="1" ht="24.75" customHeight="1" x14ac:dyDescent="0.15"/>
    <row r="6290" customFormat="1" ht="24.75" customHeight="1" x14ac:dyDescent="0.15"/>
    <row r="6291" customFormat="1" ht="24.75" customHeight="1" x14ac:dyDescent="0.15"/>
    <row r="6292" customFormat="1" ht="24.75" customHeight="1" x14ac:dyDescent="0.15"/>
    <row r="6293" customFormat="1" ht="24.75" customHeight="1" x14ac:dyDescent="0.15"/>
    <row r="6294" customFormat="1" ht="24.75" customHeight="1" x14ac:dyDescent="0.15"/>
    <row r="6295" customFormat="1" ht="24.75" customHeight="1" x14ac:dyDescent="0.15"/>
    <row r="6296" customFormat="1" ht="24.75" customHeight="1" x14ac:dyDescent="0.15"/>
    <row r="6297" customFormat="1" ht="24.75" customHeight="1" x14ac:dyDescent="0.15"/>
    <row r="6298" customFormat="1" ht="24.75" customHeight="1" x14ac:dyDescent="0.15"/>
    <row r="6299" customFormat="1" ht="24.75" customHeight="1" x14ac:dyDescent="0.15"/>
    <row r="6300" customFormat="1" ht="24.75" customHeight="1" x14ac:dyDescent="0.15"/>
    <row r="6301" customFormat="1" ht="24.75" customHeight="1" x14ac:dyDescent="0.15"/>
    <row r="6302" customFormat="1" ht="24.75" customHeight="1" x14ac:dyDescent="0.15"/>
    <row r="6303" customFormat="1" ht="24.75" customHeight="1" x14ac:dyDescent="0.15"/>
    <row r="6304" customFormat="1" ht="24.75" customHeight="1" x14ac:dyDescent="0.15"/>
    <row r="6305" customFormat="1" ht="24.75" customHeight="1" x14ac:dyDescent="0.15"/>
    <row r="6306" customFormat="1" ht="24.75" customHeight="1" x14ac:dyDescent="0.15"/>
    <row r="6307" customFormat="1" ht="24.75" customHeight="1" x14ac:dyDescent="0.15"/>
    <row r="6308" customFormat="1" ht="24.75" customHeight="1" x14ac:dyDescent="0.15"/>
    <row r="6309" customFormat="1" ht="24.75" customHeight="1" x14ac:dyDescent="0.15"/>
    <row r="6310" customFormat="1" ht="24.75" customHeight="1" x14ac:dyDescent="0.15"/>
    <row r="6311" customFormat="1" ht="24.75" customHeight="1" x14ac:dyDescent="0.15"/>
    <row r="6312" customFormat="1" ht="24.75" customHeight="1" x14ac:dyDescent="0.15"/>
    <row r="6313" customFormat="1" ht="24.75" customHeight="1" x14ac:dyDescent="0.15"/>
    <row r="6314" customFormat="1" ht="24.75" customHeight="1" x14ac:dyDescent="0.15"/>
    <row r="6315" customFormat="1" ht="24.75" customHeight="1" x14ac:dyDescent="0.15"/>
    <row r="6316" customFormat="1" ht="24.75" customHeight="1" x14ac:dyDescent="0.15"/>
    <row r="6317" customFormat="1" ht="24.75" customHeight="1" x14ac:dyDescent="0.15"/>
    <row r="6318" customFormat="1" ht="24.75" customHeight="1" x14ac:dyDescent="0.15"/>
    <row r="6319" customFormat="1" ht="24.75" customHeight="1" x14ac:dyDescent="0.15"/>
    <row r="6320" customFormat="1" ht="24.75" customHeight="1" x14ac:dyDescent="0.15"/>
    <row r="6321" customFormat="1" ht="24.75" customHeight="1" x14ac:dyDescent="0.15"/>
    <row r="6322" customFormat="1" ht="24.75" customHeight="1" x14ac:dyDescent="0.15"/>
    <row r="6323" customFormat="1" ht="24.75" customHeight="1" x14ac:dyDescent="0.15"/>
    <row r="6324" customFormat="1" ht="24.75" customHeight="1" x14ac:dyDescent="0.15"/>
    <row r="6325" customFormat="1" ht="24.75" customHeight="1" x14ac:dyDescent="0.15"/>
    <row r="6326" customFormat="1" ht="24.75" customHeight="1" x14ac:dyDescent="0.15"/>
    <row r="6327" customFormat="1" ht="24.75" customHeight="1" x14ac:dyDescent="0.15"/>
    <row r="6328" customFormat="1" ht="24.75" customHeight="1" x14ac:dyDescent="0.15"/>
    <row r="6329" customFormat="1" ht="24.75" customHeight="1" x14ac:dyDescent="0.15"/>
    <row r="6330" customFormat="1" ht="24.75" customHeight="1" x14ac:dyDescent="0.15"/>
    <row r="6331" customFormat="1" ht="24.75" customHeight="1" x14ac:dyDescent="0.15"/>
    <row r="6332" customFormat="1" ht="24.75" customHeight="1" x14ac:dyDescent="0.15"/>
    <row r="6333" customFormat="1" ht="24.75" customHeight="1" x14ac:dyDescent="0.15"/>
    <row r="6334" customFormat="1" ht="24.75" customHeight="1" x14ac:dyDescent="0.15"/>
    <row r="6335" customFormat="1" ht="24.75" customHeight="1" x14ac:dyDescent="0.15"/>
    <row r="6336" customFormat="1" ht="24.75" customHeight="1" x14ac:dyDescent="0.15"/>
    <row r="6337" customFormat="1" ht="24.75" customHeight="1" x14ac:dyDescent="0.15"/>
    <row r="6338" customFormat="1" ht="24.75" customHeight="1" x14ac:dyDescent="0.15"/>
    <row r="6339" customFormat="1" ht="24.75" customHeight="1" x14ac:dyDescent="0.15"/>
    <row r="6340" customFormat="1" ht="24.75" customHeight="1" x14ac:dyDescent="0.15"/>
    <row r="6341" customFormat="1" ht="24.75" customHeight="1" x14ac:dyDescent="0.15"/>
    <row r="6342" customFormat="1" ht="24.75" customHeight="1" x14ac:dyDescent="0.15"/>
    <row r="6343" customFormat="1" ht="24.75" customHeight="1" x14ac:dyDescent="0.15"/>
    <row r="6344" customFormat="1" ht="24.75" customHeight="1" x14ac:dyDescent="0.15"/>
    <row r="6345" customFormat="1" ht="24.75" customHeight="1" x14ac:dyDescent="0.15"/>
    <row r="6346" customFormat="1" ht="24.75" customHeight="1" x14ac:dyDescent="0.15"/>
    <row r="6347" customFormat="1" ht="24.75" customHeight="1" x14ac:dyDescent="0.15"/>
    <row r="6348" customFormat="1" ht="24.75" customHeight="1" x14ac:dyDescent="0.15"/>
    <row r="6349" customFormat="1" ht="24.75" customHeight="1" x14ac:dyDescent="0.15"/>
    <row r="6350" customFormat="1" ht="24.75" customHeight="1" x14ac:dyDescent="0.15"/>
    <row r="6351" customFormat="1" ht="24.75" customHeight="1" x14ac:dyDescent="0.15"/>
    <row r="6352" customFormat="1" ht="24.75" customHeight="1" x14ac:dyDescent="0.15"/>
    <row r="6353" customFormat="1" ht="24.75" customHeight="1" x14ac:dyDescent="0.15"/>
    <row r="6354" customFormat="1" ht="24.75" customHeight="1" x14ac:dyDescent="0.15"/>
    <row r="6355" customFormat="1" ht="24.75" customHeight="1" x14ac:dyDescent="0.15"/>
    <row r="6356" customFormat="1" ht="24.75" customHeight="1" x14ac:dyDescent="0.15"/>
    <row r="6357" customFormat="1" ht="24.75" customHeight="1" x14ac:dyDescent="0.15"/>
    <row r="6358" customFormat="1" ht="24.75" customHeight="1" x14ac:dyDescent="0.15"/>
    <row r="6359" customFormat="1" ht="24.75" customHeight="1" x14ac:dyDescent="0.15"/>
    <row r="6360" customFormat="1" ht="24.75" customHeight="1" x14ac:dyDescent="0.15"/>
    <row r="6361" customFormat="1" ht="24.75" customHeight="1" x14ac:dyDescent="0.15"/>
    <row r="6362" customFormat="1" ht="24.75" customHeight="1" x14ac:dyDescent="0.15"/>
    <row r="6363" customFormat="1" ht="24.75" customHeight="1" x14ac:dyDescent="0.15"/>
    <row r="6364" customFormat="1" ht="24.75" customHeight="1" x14ac:dyDescent="0.15"/>
    <row r="6365" customFormat="1" ht="24.75" customHeight="1" x14ac:dyDescent="0.15"/>
    <row r="6366" customFormat="1" ht="24.75" customHeight="1" x14ac:dyDescent="0.15"/>
    <row r="6367" customFormat="1" ht="24.75" customHeight="1" x14ac:dyDescent="0.15"/>
    <row r="6368" customFormat="1" ht="24.75" customHeight="1" x14ac:dyDescent="0.15"/>
    <row r="6369" customFormat="1" ht="24.75" customHeight="1" x14ac:dyDescent="0.15"/>
    <row r="6370" customFormat="1" ht="24.75" customHeight="1" x14ac:dyDescent="0.15"/>
    <row r="6371" customFormat="1" ht="24.75" customHeight="1" x14ac:dyDescent="0.15"/>
    <row r="6372" customFormat="1" ht="24.75" customHeight="1" x14ac:dyDescent="0.15"/>
    <row r="6373" customFormat="1" ht="24.75" customHeight="1" x14ac:dyDescent="0.15"/>
    <row r="6374" customFormat="1" ht="24.75" customHeight="1" x14ac:dyDescent="0.15"/>
    <row r="6375" customFormat="1" ht="24.75" customHeight="1" x14ac:dyDescent="0.15"/>
    <row r="6376" customFormat="1" ht="24.75" customHeight="1" x14ac:dyDescent="0.15"/>
    <row r="6377" customFormat="1" ht="24.75" customHeight="1" x14ac:dyDescent="0.15"/>
    <row r="6378" customFormat="1" ht="24.75" customHeight="1" x14ac:dyDescent="0.15"/>
    <row r="6379" customFormat="1" ht="24.75" customHeight="1" x14ac:dyDescent="0.15"/>
    <row r="6380" customFormat="1" ht="24.75" customHeight="1" x14ac:dyDescent="0.15"/>
    <row r="6381" customFormat="1" ht="24.75" customHeight="1" x14ac:dyDescent="0.15"/>
    <row r="6382" customFormat="1" ht="24.75" customHeight="1" x14ac:dyDescent="0.15"/>
    <row r="6383" customFormat="1" ht="24.75" customHeight="1" x14ac:dyDescent="0.15"/>
    <row r="6384" customFormat="1" ht="24.75" customHeight="1" x14ac:dyDescent="0.15"/>
    <row r="6385" customFormat="1" ht="24.75" customHeight="1" x14ac:dyDescent="0.15"/>
    <row r="6386" customFormat="1" ht="24.75" customHeight="1" x14ac:dyDescent="0.15"/>
    <row r="6387" customFormat="1" ht="24.75" customHeight="1" x14ac:dyDescent="0.15"/>
    <row r="6388" customFormat="1" ht="24.75" customHeight="1" x14ac:dyDescent="0.15"/>
    <row r="6389" customFormat="1" ht="24.75" customHeight="1" x14ac:dyDescent="0.15"/>
    <row r="6390" customFormat="1" ht="24.75" customHeight="1" x14ac:dyDescent="0.15"/>
    <row r="6391" customFormat="1" ht="24.75" customHeight="1" x14ac:dyDescent="0.15"/>
    <row r="6392" customFormat="1" ht="24.75" customHeight="1" x14ac:dyDescent="0.15"/>
    <row r="6393" customFormat="1" ht="24.75" customHeight="1" x14ac:dyDescent="0.15"/>
    <row r="6394" customFormat="1" ht="24.75" customHeight="1" x14ac:dyDescent="0.15"/>
    <row r="6395" customFormat="1" ht="24.75" customHeight="1" x14ac:dyDescent="0.15"/>
    <row r="6396" customFormat="1" ht="24.75" customHeight="1" x14ac:dyDescent="0.15"/>
    <row r="6397" customFormat="1" ht="24.75" customHeight="1" x14ac:dyDescent="0.15"/>
    <row r="6398" customFormat="1" ht="24.75" customHeight="1" x14ac:dyDescent="0.15"/>
    <row r="6399" customFormat="1" ht="24.75" customHeight="1" x14ac:dyDescent="0.15"/>
    <row r="6400" customFormat="1" ht="24.75" customHeight="1" x14ac:dyDescent="0.15"/>
    <row r="6401" customFormat="1" ht="24.75" customHeight="1" x14ac:dyDescent="0.15"/>
    <row r="6402" customFormat="1" ht="24.75" customHeight="1" x14ac:dyDescent="0.15"/>
    <row r="6403" customFormat="1" ht="24.75" customHeight="1" x14ac:dyDescent="0.15"/>
    <row r="6404" customFormat="1" ht="24.75" customHeight="1" x14ac:dyDescent="0.15"/>
    <row r="6405" customFormat="1" ht="24.75" customHeight="1" x14ac:dyDescent="0.15"/>
    <row r="6406" customFormat="1" ht="24.75" customHeight="1" x14ac:dyDescent="0.15"/>
    <row r="6407" customFormat="1" ht="24.75" customHeight="1" x14ac:dyDescent="0.15"/>
    <row r="6408" customFormat="1" ht="24.75" customHeight="1" x14ac:dyDescent="0.15"/>
    <row r="6409" customFormat="1" ht="24.75" customHeight="1" x14ac:dyDescent="0.15"/>
    <row r="6410" customFormat="1" ht="24.75" customHeight="1" x14ac:dyDescent="0.15"/>
    <row r="6411" customFormat="1" ht="24.75" customHeight="1" x14ac:dyDescent="0.15"/>
    <row r="6412" customFormat="1" ht="24.75" customHeight="1" x14ac:dyDescent="0.15"/>
    <row r="6413" customFormat="1" ht="24.75" customHeight="1" x14ac:dyDescent="0.15"/>
    <row r="6414" customFormat="1" ht="24.75" customHeight="1" x14ac:dyDescent="0.15"/>
    <row r="6415" customFormat="1" ht="24.75" customHeight="1" x14ac:dyDescent="0.15"/>
    <row r="6416" customFormat="1" ht="24.75" customHeight="1" x14ac:dyDescent="0.15"/>
    <row r="6417" customFormat="1" ht="24.75" customHeight="1" x14ac:dyDescent="0.15"/>
    <row r="6418" customFormat="1" ht="24.75" customHeight="1" x14ac:dyDescent="0.15"/>
    <row r="6419" customFormat="1" ht="24.75" customHeight="1" x14ac:dyDescent="0.15"/>
    <row r="6420" customFormat="1" ht="24.75" customHeight="1" x14ac:dyDescent="0.15"/>
    <row r="6421" customFormat="1" ht="24.75" customHeight="1" x14ac:dyDescent="0.15"/>
    <row r="6422" customFormat="1" ht="24.75" customHeight="1" x14ac:dyDescent="0.15"/>
    <row r="6423" customFormat="1" ht="24.75" customHeight="1" x14ac:dyDescent="0.15"/>
    <row r="6424" customFormat="1" ht="24.75" customHeight="1" x14ac:dyDescent="0.15"/>
    <row r="6425" customFormat="1" ht="24.75" customHeight="1" x14ac:dyDescent="0.15"/>
    <row r="6426" customFormat="1" ht="24.75" customHeight="1" x14ac:dyDescent="0.15"/>
    <row r="6427" customFormat="1" ht="24.75" customHeight="1" x14ac:dyDescent="0.15"/>
    <row r="6428" customFormat="1" ht="24.75" customHeight="1" x14ac:dyDescent="0.15"/>
    <row r="6429" customFormat="1" ht="24.75" customHeight="1" x14ac:dyDescent="0.15"/>
    <row r="6430" customFormat="1" ht="24.75" customHeight="1" x14ac:dyDescent="0.15"/>
    <row r="6431" customFormat="1" ht="24.75" customHeight="1" x14ac:dyDescent="0.15"/>
    <row r="6432" customFormat="1" ht="24.75" customHeight="1" x14ac:dyDescent="0.15"/>
    <row r="6433" customFormat="1" ht="24.75" customHeight="1" x14ac:dyDescent="0.15"/>
    <row r="6434" customFormat="1" ht="24.75" customHeight="1" x14ac:dyDescent="0.15"/>
    <row r="6435" customFormat="1" ht="24.75" customHeight="1" x14ac:dyDescent="0.15"/>
    <row r="6436" customFormat="1" ht="24.75" customHeight="1" x14ac:dyDescent="0.15"/>
    <row r="6437" customFormat="1" ht="24.75" customHeight="1" x14ac:dyDescent="0.15"/>
    <row r="6438" customFormat="1" ht="24.75" customHeight="1" x14ac:dyDescent="0.15"/>
    <row r="6439" customFormat="1" ht="24.75" customHeight="1" x14ac:dyDescent="0.15"/>
    <row r="6440" customFormat="1" ht="24.75" customHeight="1" x14ac:dyDescent="0.15"/>
    <row r="6441" customFormat="1" ht="24.75" customHeight="1" x14ac:dyDescent="0.15"/>
    <row r="6442" customFormat="1" ht="24.75" customHeight="1" x14ac:dyDescent="0.15"/>
    <row r="6443" customFormat="1" ht="24.75" customHeight="1" x14ac:dyDescent="0.15"/>
    <row r="6444" customFormat="1" ht="24.75" customHeight="1" x14ac:dyDescent="0.15"/>
    <row r="6445" customFormat="1" ht="24.75" customHeight="1" x14ac:dyDescent="0.15"/>
    <row r="6446" customFormat="1" ht="24.75" customHeight="1" x14ac:dyDescent="0.15"/>
    <row r="6447" customFormat="1" ht="24.75" customHeight="1" x14ac:dyDescent="0.15"/>
    <row r="6448" customFormat="1" ht="24.75" customHeight="1" x14ac:dyDescent="0.15"/>
    <row r="6449" customFormat="1" ht="24.75" customHeight="1" x14ac:dyDescent="0.15"/>
    <row r="6450" customFormat="1" ht="24.75" customHeight="1" x14ac:dyDescent="0.15"/>
    <row r="6451" customFormat="1" ht="24.75" customHeight="1" x14ac:dyDescent="0.15"/>
    <row r="6452" customFormat="1" ht="24.75" customHeight="1" x14ac:dyDescent="0.15"/>
    <row r="6453" customFormat="1" ht="24.75" customHeight="1" x14ac:dyDescent="0.15"/>
    <row r="6454" customFormat="1" ht="24.75" customHeight="1" x14ac:dyDescent="0.15"/>
    <row r="6455" customFormat="1" ht="24.75" customHeight="1" x14ac:dyDescent="0.15"/>
    <row r="6456" customFormat="1" ht="24.75" customHeight="1" x14ac:dyDescent="0.15"/>
    <row r="6457" customFormat="1" ht="24.75" customHeight="1" x14ac:dyDescent="0.15"/>
    <row r="6458" customFormat="1" ht="24.75" customHeight="1" x14ac:dyDescent="0.15"/>
    <row r="6459" customFormat="1" ht="24.75" customHeight="1" x14ac:dyDescent="0.15"/>
    <row r="6460" customFormat="1" ht="24.75" customHeight="1" x14ac:dyDescent="0.15"/>
    <row r="6461" customFormat="1" ht="24.75" customHeight="1" x14ac:dyDescent="0.15"/>
    <row r="6462" customFormat="1" ht="24.75" customHeight="1" x14ac:dyDescent="0.15"/>
    <row r="6463" customFormat="1" ht="24.75" customHeight="1" x14ac:dyDescent="0.15"/>
    <row r="6464" customFormat="1" ht="24.75" customHeight="1" x14ac:dyDescent="0.15"/>
    <row r="6465" customFormat="1" ht="24.75" customHeight="1" x14ac:dyDescent="0.15"/>
    <row r="6466" customFormat="1" ht="24.75" customHeight="1" x14ac:dyDescent="0.15"/>
    <row r="6467" customFormat="1" ht="24.75" customHeight="1" x14ac:dyDescent="0.15"/>
    <row r="6468" customFormat="1" ht="24.75" customHeight="1" x14ac:dyDescent="0.15"/>
    <row r="6469" customFormat="1" ht="24.75" customHeight="1" x14ac:dyDescent="0.15"/>
    <row r="6470" customFormat="1" ht="24.75" customHeight="1" x14ac:dyDescent="0.15"/>
    <row r="6471" customFormat="1" ht="24.75" customHeight="1" x14ac:dyDescent="0.15"/>
    <row r="6472" customFormat="1" ht="24.75" customHeight="1" x14ac:dyDescent="0.15"/>
    <row r="6473" customFormat="1" ht="24.75" customHeight="1" x14ac:dyDescent="0.15"/>
    <row r="6474" customFormat="1" ht="24.75" customHeight="1" x14ac:dyDescent="0.15"/>
    <row r="6475" customFormat="1" ht="24.75" customHeight="1" x14ac:dyDescent="0.15"/>
    <row r="6476" customFormat="1" ht="24.75" customHeight="1" x14ac:dyDescent="0.15"/>
    <row r="6477" customFormat="1" ht="24.75" customHeight="1" x14ac:dyDescent="0.15"/>
    <row r="6478" customFormat="1" ht="24.75" customHeight="1" x14ac:dyDescent="0.15"/>
    <row r="6479" customFormat="1" ht="24.75" customHeight="1" x14ac:dyDescent="0.15"/>
    <row r="6480" customFormat="1" ht="24.75" customHeight="1" x14ac:dyDescent="0.15"/>
    <row r="6481" customFormat="1" ht="24.75" customHeight="1" x14ac:dyDescent="0.15"/>
    <row r="6482" customFormat="1" ht="24.75" customHeight="1" x14ac:dyDescent="0.15"/>
    <row r="6483" customFormat="1" ht="24.75" customHeight="1" x14ac:dyDescent="0.15"/>
    <row r="6484" customFormat="1" ht="24.75" customHeight="1" x14ac:dyDescent="0.15"/>
    <row r="6485" customFormat="1" ht="24.75" customHeight="1" x14ac:dyDescent="0.15"/>
    <row r="6486" customFormat="1" ht="24.75" customHeight="1" x14ac:dyDescent="0.15"/>
    <row r="6487" customFormat="1" ht="24.75" customHeight="1" x14ac:dyDescent="0.15"/>
    <row r="6488" customFormat="1" ht="24.75" customHeight="1" x14ac:dyDescent="0.15"/>
    <row r="6489" customFormat="1" ht="24.75" customHeight="1" x14ac:dyDescent="0.15"/>
    <row r="6490" customFormat="1" ht="24.75" customHeight="1" x14ac:dyDescent="0.15"/>
    <row r="6491" customFormat="1" ht="24.75" customHeight="1" x14ac:dyDescent="0.15"/>
    <row r="6492" customFormat="1" ht="24.75" customHeight="1" x14ac:dyDescent="0.15"/>
    <row r="6493" customFormat="1" ht="24.75" customHeight="1" x14ac:dyDescent="0.15"/>
    <row r="6494" customFormat="1" ht="24.75" customHeight="1" x14ac:dyDescent="0.15"/>
    <row r="6495" customFormat="1" ht="24.75" customHeight="1" x14ac:dyDescent="0.15"/>
    <row r="6496" customFormat="1" ht="24.75" customHeight="1" x14ac:dyDescent="0.15"/>
    <row r="6497" customFormat="1" ht="24.75" customHeight="1" x14ac:dyDescent="0.15"/>
    <row r="6498" customFormat="1" ht="24.75" customHeight="1" x14ac:dyDescent="0.15"/>
    <row r="6499" customFormat="1" ht="24.75" customHeight="1" x14ac:dyDescent="0.15"/>
    <row r="6500" customFormat="1" ht="24.75" customHeight="1" x14ac:dyDescent="0.15"/>
    <row r="6501" customFormat="1" ht="24.75" customHeight="1" x14ac:dyDescent="0.15"/>
    <row r="6502" customFormat="1" ht="24.75" customHeight="1" x14ac:dyDescent="0.15"/>
    <row r="6503" customFormat="1" ht="24.75" customHeight="1" x14ac:dyDescent="0.15"/>
    <row r="6504" customFormat="1" ht="24.75" customHeight="1" x14ac:dyDescent="0.15"/>
    <row r="6505" customFormat="1" ht="24.75" customHeight="1" x14ac:dyDescent="0.15"/>
    <row r="6506" customFormat="1" ht="24.75" customHeight="1" x14ac:dyDescent="0.15"/>
    <row r="6507" customFormat="1" ht="24.75" customHeight="1" x14ac:dyDescent="0.15"/>
    <row r="6508" customFormat="1" ht="24.75" customHeight="1" x14ac:dyDescent="0.15"/>
    <row r="6509" customFormat="1" ht="24.75" customHeight="1" x14ac:dyDescent="0.15"/>
    <row r="6510" customFormat="1" ht="24.75" customHeight="1" x14ac:dyDescent="0.15"/>
    <row r="6511" customFormat="1" ht="24.75" customHeight="1" x14ac:dyDescent="0.15"/>
    <row r="6512" customFormat="1" ht="24.75" customHeight="1" x14ac:dyDescent="0.15"/>
    <row r="6513" customFormat="1" ht="24.75" customHeight="1" x14ac:dyDescent="0.15"/>
    <row r="6514" customFormat="1" ht="24.75" customHeight="1" x14ac:dyDescent="0.15"/>
    <row r="6515" customFormat="1" ht="24.75" customHeight="1" x14ac:dyDescent="0.15"/>
    <row r="6516" customFormat="1" ht="24.75" customHeight="1" x14ac:dyDescent="0.15"/>
    <row r="6517" customFormat="1" ht="24.75" customHeight="1" x14ac:dyDescent="0.15"/>
    <row r="6518" customFormat="1" ht="24.75" customHeight="1" x14ac:dyDescent="0.15"/>
    <row r="6519" customFormat="1" ht="24.75" customHeight="1" x14ac:dyDescent="0.15"/>
    <row r="6520" customFormat="1" ht="24.75" customHeight="1" x14ac:dyDescent="0.15"/>
    <row r="6521" customFormat="1" ht="24.75" customHeight="1" x14ac:dyDescent="0.15"/>
    <row r="6522" customFormat="1" ht="24.75" customHeight="1" x14ac:dyDescent="0.15"/>
    <row r="6523" customFormat="1" ht="24.75" customHeight="1" x14ac:dyDescent="0.15"/>
    <row r="6524" customFormat="1" ht="24.75" customHeight="1" x14ac:dyDescent="0.15"/>
    <row r="6525" customFormat="1" ht="24.75" customHeight="1" x14ac:dyDescent="0.15"/>
    <row r="6526" customFormat="1" ht="24.75" customHeight="1" x14ac:dyDescent="0.15"/>
    <row r="6527" customFormat="1" ht="24.75" customHeight="1" x14ac:dyDescent="0.15"/>
    <row r="6528" customFormat="1" ht="24.75" customHeight="1" x14ac:dyDescent="0.15"/>
    <row r="6529" customFormat="1" ht="24.75" customHeight="1" x14ac:dyDescent="0.15"/>
    <row r="6530" customFormat="1" ht="24.75" customHeight="1" x14ac:dyDescent="0.15"/>
    <row r="6531" customFormat="1" ht="24.75" customHeight="1" x14ac:dyDescent="0.15"/>
    <row r="6532" customFormat="1" ht="24.75" customHeight="1" x14ac:dyDescent="0.15"/>
    <row r="6533" customFormat="1" ht="24.75" customHeight="1" x14ac:dyDescent="0.15"/>
    <row r="6534" customFormat="1" ht="24.75" customHeight="1" x14ac:dyDescent="0.15"/>
    <row r="6535" customFormat="1" ht="24.75" customHeight="1" x14ac:dyDescent="0.15"/>
    <row r="6536" customFormat="1" ht="24.75" customHeight="1" x14ac:dyDescent="0.15"/>
    <row r="6537" customFormat="1" ht="24.75" customHeight="1" x14ac:dyDescent="0.15"/>
    <row r="6538" customFormat="1" ht="24.75" customHeight="1" x14ac:dyDescent="0.15"/>
    <row r="6539" customFormat="1" ht="24.75" customHeight="1" x14ac:dyDescent="0.15"/>
    <row r="6540" customFormat="1" ht="24.75" customHeight="1" x14ac:dyDescent="0.15"/>
    <row r="6541" customFormat="1" ht="24.75" customHeight="1" x14ac:dyDescent="0.15"/>
    <row r="6542" customFormat="1" ht="24.75" customHeight="1" x14ac:dyDescent="0.15"/>
    <row r="6543" customFormat="1" ht="24.75" customHeight="1" x14ac:dyDescent="0.15"/>
    <row r="6544" customFormat="1" ht="24.75" customHeight="1" x14ac:dyDescent="0.15"/>
    <row r="6545" customFormat="1" ht="24.75" customHeight="1" x14ac:dyDescent="0.15"/>
    <row r="6546" customFormat="1" ht="24.75" customHeight="1" x14ac:dyDescent="0.15"/>
    <row r="6547" customFormat="1" ht="24.75" customHeight="1" x14ac:dyDescent="0.15"/>
    <row r="6548" customFormat="1" ht="24.75" customHeight="1" x14ac:dyDescent="0.15"/>
    <row r="6549" customFormat="1" ht="24.75" customHeight="1" x14ac:dyDescent="0.15"/>
    <row r="6550" customFormat="1" ht="24.75" customHeight="1" x14ac:dyDescent="0.15"/>
    <row r="6551" customFormat="1" ht="24.75" customHeight="1" x14ac:dyDescent="0.15"/>
    <row r="6552" customFormat="1" ht="24.75" customHeight="1" x14ac:dyDescent="0.15"/>
    <row r="6553" customFormat="1" ht="24.75" customHeight="1" x14ac:dyDescent="0.15"/>
    <row r="6554" customFormat="1" ht="24.75" customHeight="1" x14ac:dyDescent="0.15"/>
    <row r="6555" customFormat="1" ht="24.75" customHeight="1" x14ac:dyDescent="0.15"/>
    <row r="6556" customFormat="1" ht="24.75" customHeight="1" x14ac:dyDescent="0.15"/>
    <row r="6557" customFormat="1" ht="24.75" customHeight="1" x14ac:dyDescent="0.15"/>
    <row r="6558" customFormat="1" ht="24.75" customHeight="1" x14ac:dyDescent="0.15"/>
    <row r="6559" customFormat="1" ht="24.75" customHeight="1" x14ac:dyDescent="0.15"/>
    <row r="6560" customFormat="1" ht="24.75" customHeight="1" x14ac:dyDescent="0.15"/>
    <row r="6561" customFormat="1" ht="24.75" customHeight="1" x14ac:dyDescent="0.15"/>
    <row r="6562" customFormat="1" ht="24.75" customHeight="1" x14ac:dyDescent="0.15"/>
    <row r="6563" customFormat="1" ht="24.75" customHeight="1" x14ac:dyDescent="0.15"/>
    <row r="6564" customFormat="1" ht="24.75" customHeight="1" x14ac:dyDescent="0.15"/>
    <row r="6565" customFormat="1" ht="24.75" customHeight="1" x14ac:dyDescent="0.15"/>
    <row r="6566" customFormat="1" ht="24.75" customHeight="1" x14ac:dyDescent="0.15"/>
    <row r="6567" customFormat="1" ht="24.75" customHeight="1" x14ac:dyDescent="0.15"/>
    <row r="6568" customFormat="1" ht="24.75" customHeight="1" x14ac:dyDescent="0.15"/>
    <row r="6569" customFormat="1" ht="24.75" customHeight="1" x14ac:dyDescent="0.15"/>
    <row r="6570" customFormat="1" ht="24.75" customHeight="1" x14ac:dyDescent="0.15"/>
    <row r="6571" customFormat="1" ht="24.75" customHeight="1" x14ac:dyDescent="0.15"/>
    <row r="6572" customFormat="1" ht="24.75" customHeight="1" x14ac:dyDescent="0.15"/>
    <row r="6573" customFormat="1" ht="24.75" customHeight="1" x14ac:dyDescent="0.15"/>
    <row r="6574" customFormat="1" ht="24.75" customHeight="1" x14ac:dyDescent="0.15"/>
    <row r="6575" customFormat="1" ht="24.75" customHeight="1" x14ac:dyDescent="0.15"/>
    <row r="6576" customFormat="1" ht="24.75" customHeight="1" x14ac:dyDescent="0.15"/>
    <row r="6577" customFormat="1" ht="24.75" customHeight="1" x14ac:dyDescent="0.15"/>
    <row r="6578" customFormat="1" ht="24.75" customHeight="1" x14ac:dyDescent="0.15"/>
    <row r="6579" customFormat="1" ht="24.75" customHeight="1" x14ac:dyDescent="0.15"/>
    <row r="6580" customFormat="1" ht="24.75" customHeight="1" x14ac:dyDescent="0.15"/>
    <row r="6581" customFormat="1" ht="24.75" customHeight="1" x14ac:dyDescent="0.15"/>
    <row r="6582" customFormat="1" ht="24.75" customHeight="1" x14ac:dyDescent="0.15"/>
    <row r="6583" customFormat="1" ht="24.75" customHeight="1" x14ac:dyDescent="0.15"/>
    <row r="6584" customFormat="1" ht="24.75" customHeight="1" x14ac:dyDescent="0.15"/>
    <row r="6585" customFormat="1" ht="24.75" customHeight="1" x14ac:dyDescent="0.15"/>
    <row r="6586" customFormat="1" ht="24.75" customHeight="1" x14ac:dyDescent="0.15"/>
    <row r="6587" customFormat="1" ht="24.75" customHeight="1" x14ac:dyDescent="0.15"/>
    <row r="6588" customFormat="1" ht="24.75" customHeight="1" x14ac:dyDescent="0.15"/>
    <row r="6589" customFormat="1" ht="24.75" customHeight="1" x14ac:dyDescent="0.15"/>
    <row r="6590" customFormat="1" ht="24.75" customHeight="1" x14ac:dyDescent="0.15"/>
    <row r="6591" customFormat="1" ht="24.75" customHeight="1" x14ac:dyDescent="0.15"/>
    <row r="6592" customFormat="1" ht="24.75" customHeight="1" x14ac:dyDescent="0.15"/>
    <row r="6593" customFormat="1" ht="24.75" customHeight="1" x14ac:dyDescent="0.15"/>
    <row r="6594" customFormat="1" ht="24.75" customHeight="1" x14ac:dyDescent="0.15"/>
    <row r="6595" customFormat="1" ht="24.75" customHeight="1" x14ac:dyDescent="0.15"/>
    <row r="6596" customFormat="1" ht="24.75" customHeight="1" x14ac:dyDescent="0.15"/>
    <row r="6597" customFormat="1" ht="24.75" customHeight="1" x14ac:dyDescent="0.15"/>
    <row r="6598" customFormat="1" ht="24.75" customHeight="1" x14ac:dyDescent="0.15"/>
    <row r="6599" customFormat="1" ht="24.75" customHeight="1" x14ac:dyDescent="0.15"/>
    <row r="6600" customFormat="1" ht="24.75" customHeight="1" x14ac:dyDescent="0.15"/>
    <row r="6601" customFormat="1" ht="24.75" customHeight="1" x14ac:dyDescent="0.15"/>
    <row r="6602" customFormat="1" ht="24.75" customHeight="1" x14ac:dyDescent="0.15"/>
    <row r="6603" customFormat="1" ht="24.75" customHeight="1" x14ac:dyDescent="0.15"/>
    <row r="6604" customFormat="1" ht="24.75" customHeight="1" x14ac:dyDescent="0.15"/>
    <row r="6605" customFormat="1" ht="24.75" customHeight="1" x14ac:dyDescent="0.15"/>
    <row r="6606" customFormat="1" ht="24.75" customHeight="1" x14ac:dyDescent="0.15"/>
    <row r="6607" customFormat="1" ht="24.75" customHeight="1" x14ac:dyDescent="0.15"/>
    <row r="6608" customFormat="1" ht="24.75" customHeight="1" x14ac:dyDescent="0.15"/>
    <row r="6609" customFormat="1" ht="24.75" customHeight="1" x14ac:dyDescent="0.15"/>
    <row r="6610" customFormat="1" ht="24.75" customHeight="1" x14ac:dyDescent="0.15"/>
    <row r="6611" customFormat="1" ht="24.75" customHeight="1" x14ac:dyDescent="0.15"/>
    <row r="6612" customFormat="1" ht="24.75" customHeight="1" x14ac:dyDescent="0.15"/>
    <row r="6613" customFormat="1" ht="24.75" customHeight="1" x14ac:dyDescent="0.15"/>
    <row r="6614" customFormat="1" ht="24.75" customHeight="1" x14ac:dyDescent="0.15"/>
    <row r="6615" customFormat="1" ht="24.75" customHeight="1" x14ac:dyDescent="0.15"/>
    <row r="6616" customFormat="1" ht="24.75" customHeight="1" x14ac:dyDescent="0.15"/>
    <row r="6617" customFormat="1" ht="24.75" customHeight="1" x14ac:dyDescent="0.15"/>
    <row r="6618" customFormat="1" ht="24.75" customHeight="1" x14ac:dyDescent="0.15"/>
    <row r="6619" customFormat="1" ht="24.75" customHeight="1" x14ac:dyDescent="0.15"/>
    <row r="6620" customFormat="1" ht="24.75" customHeight="1" x14ac:dyDescent="0.15"/>
    <row r="6621" customFormat="1" ht="24.75" customHeight="1" x14ac:dyDescent="0.15"/>
    <row r="6622" customFormat="1" ht="24.75" customHeight="1" x14ac:dyDescent="0.15"/>
    <row r="6623" customFormat="1" ht="24.75" customHeight="1" x14ac:dyDescent="0.15"/>
    <row r="6624" customFormat="1" ht="24.75" customHeight="1" x14ac:dyDescent="0.15"/>
    <row r="6625" customFormat="1" ht="24.75" customHeight="1" x14ac:dyDescent="0.15"/>
    <row r="6626" customFormat="1" ht="24.75" customHeight="1" x14ac:dyDescent="0.15"/>
    <row r="6627" customFormat="1" ht="24.75" customHeight="1" x14ac:dyDescent="0.15"/>
    <row r="6628" customFormat="1" ht="24.75" customHeight="1" x14ac:dyDescent="0.15"/>
    <row r="6629" customFormat="1" ht="24.75" customHeight="1" x14ac:dyDescent="0.15"/>
    <row r="6630" customFormat="1" ht="24.75" customHeight="1" x14ac:dyDescent="0.15"/>
    <row r="6631" customFormat="1" ht="24.75" customHeight="1" x14ac:dyDescent="0.15"/>
    <row r="6632" customFormat="1" ht="24.75" customHeight="1" x14ac:dyDescent="0.15"/>
    <row r="6633" customFormat="1" ht="24.75" customHeight="1" x14ac:dyDescent="0.15"/>
    <row r="6634" customFormat="1" ht="24.75" customHeight="1" x14ac:dyDescent="0.15"/>
    <row r="6635" customFormat="1" ht="24.75" customHeight="1" x14ac:dyDescent="0.15"/>
    <row r="6636" customFormat="1" ht="24.75" customHeight="1" x14ac:dyDescent="0.15"/>
    <row r="6637" customFormat="1" ht="24.75" customHeight="1" x14ac:dyDescent="0.15"/>
    <row r="6638" customFormat="1" ht="24.75" customHeight="1" x14ac:dyDescent="0.15"/>
    <row r="6639" customFormat="1" ht="24.75" customHeight="1" x14ac:dyDescent="0.15"/>
    <row r="6640" customFormat="1" ht="24.75" customHeight="1" x14ac:dyDescent="0.15"/>
    <row r="6641" customFormat="1" ht="24.75" customHeight="1" x14ac:dyDescent="0.15"/>
    <row r="6642" customFormat="1" ht="24.75" customHeight="1" x14ac:dyDescent="0.15"/>
    <row r="6643" customFormat="1" ht="24.75" customHeight="1" x14ac:dyDescent="0.15"/>
    <row r="6644" customFormat="1" ht="24.75" customHeight="1" x14ac:dyDescent="0.15"/>
    <row r="6645" customFormat="1" ht="24.75" customHeight="1" x14ac:dyDescent="0.15"/>
    <row r="6646" customFormat="1" ht="24.75" customHeight="1" x14ac:dyDescent="0.15"/>
    <row r="6647" customFormat="1" ht="24.75" customHeight="1" x14ac:dyDescent="0.15"/>
    <row r="6648" customFormat="1" ht="24.75" customHeight="1" x14ac:dyDescent="0.15"/>
    <row r="6649" customFormat="1" ht="24.75" customHeight="1" x14ac:dyDescent="0.15"/>
    <row r="6650" customFormat="1" ht="24.75" customHeight="1" x14ac:dyDescent="0.15"/>
    <row r="6651" customFormat="1" ht="24.75" customHeight="1" x14ac:dyDescent="0.15"/>
    <row r="6652" customFormat="1" ht="24.75" customHeight="1" x14ac:dyDescent="0.15"/>
    <row r="6653" customFormat="1" ht="24.75" customHeight="1" x14ac:dyDescent="0.15"/>
    <row r="6654" customFormat="1" ht="24.75" customHeight="1" x14ac:dyDescent="0.15"/>
    <row r="6655" customFormat="1" ht="24.75" customHeight="1" x14ac:dyDescent="0.15"/>
    <row r="6656" customFormat="1" ht="24.75" customHeight="1" x14ac:dyDescent="0.15"/>
    <row r="6657" customFormat="1" ht="24.75" customHeight="1" x14ac:dyDescent="0.15"/>
    <row r="6658" customFormat="1" ht="24.75" customHeight="1" x14ac:dyDescent="0.15"/>
    <row r="6659" customFormat="1" ht="24.75" customHeight="1" x14ac:dyDescent="0.15"/>
    <row r="6660" customFormat="1" ht="24.75" customHeight="1" x14ac:dyDescent="0.15"/>
    <row r="6661" customFormat="1" ht="24.75" customHeight="1" x14ac:dyDescent="0.15"/>
    <row r="6662" customFormat="1" ht="24.75" customHeight="1" x14ac:dyDescent="0.15"/>
    <row r="6663" customFormat="1" ht="24.75" customHeight="1" x14ac:dyDescent="0.15"/>
    <row r="6664" customFormat="1" ht="24.75" customHeight="1" x14ac:dyDescent="0.15"/>
    <row r="6665" customFormat="1" ht="24.75" customHeight="1" x14ac:dyDescent="0.15"/>
    <row r="6666" customFormat="1" ht="24.75" customHeight="1" x14ac:dyDescent="0.15"/>
    <row r="6667" customFormat="1" ht="24.75" customHeight="1" x14ac:dyDescent="0.15"/>
    <row r="6668" customFormat="1" ht="24.75" customHeight="1" x14ac:dyDescent="0.15"/>
    <row r="6669" customFormat="1" ht="24.75" customHeight="1" x14ac:dyDescent="0.15"/>
    <row r="6670" customFormat="1" ht="24.75" customHeight="1" x14ac:dyDescent="0.15"/>
    <row r="6671" customFormat="1" ht="24.75" customHeight="1" x14ac:dyDescent="0.15"/>
    <row r="6672" customFormat="1" ht="24.75" customHeight="1" x14ac:dyDescent="0.15"/>
    <row r="6673" customFormat="1" ht="24.75" customHeight="1" x14ac:dyDescent="0.15"/>
    <row r="6674" customFormat="1" ht="24.75" customHeight="1" x14ac:dyDescent="0.15"/>
    <row r="6675" customFormat="1" ht="24.75" customHeight="1" x14ac:dyDescent="0.15"/>
    <row r="6676" customFormat="1" ht="24.75" customHeight="1" x14ac:dyDescent="0.15"/>
    <row r="6677" customFormat="1" ht="24.75" customHeight="1" x14ac:dyDescent="0.15"/>
    <row r="6678" customFormat="1" ht="24.75" customHeight="1" x14ac:dyDescent="0.15"/>
    <row r="6679" customFormat="1" ht="24.75" customHeight="1" x14ac:dyDescent="0.15"/>
    <row r="6680" customFormat="1" ht="24.75" customHeight="1" x14ac:dyDescent="0.15"/>
    <row r="6681" customFormat="1" ht="24.75" customHeight="1" x14ac:dyDescent="0.15"/>
    <row r="6682" customFormat="1" ht="24.75" customHeight="1" x14ac:dyDescent="0.15"/>
    <row r="6683" customFormat="1" ht="24.75" customHeight="1" x14ac:dyDescent="0.15"/>
    <row r="6684" customFormat="1" ht="24.75" customHeight="1" x14ac:dyDescent="0.15"/>
    <row r="6685" customFormat="1" ht="24.75" customHeight="1" x14ac:dyDescent="0.15"/>
    <row r="6686" customFormat="1" ht="24.75" customHeight="1" x14ac:dyDescent="0.15"/>
    <row r="6687" customFormat="1" ht="24.75" customHeight="1" x14ac:dyDescent="0.15"/>
    <row r="6688" customFormat="1" ht="24.75" customHeight="1" x14ac:dyDescent="0.15"/>
    <row r="6689" customFormat="1" ht="24.75" customHeight="1" x14ac:dyDescent="0.15"/>
    <row r="6690" customFormat="1" ht="24.75" customHeight="1" x14ac:dyDescent="0.15"/>
    <row r="6691" customFormat="1" ht="24.75" customHeight="1" x14ac:dyDescent="0.15"/>
    <row r="6692" customFormat="1" ht="24.75" customHeight="1" x14ac:dyDescent="0.15"/>
    <row r="6693" customFormat="1" ht="24.75" customHeight="1" x14ac:dyDescent="0.15"/>
    <row r="6694" customFormat="1" ht="24.75" customHeight="1" x14ac:dyDescent="0.15"/>
    <row r="6695" customFormat="1" ht="24.75" customHeight="1" x14ac:dyDescent="0.15"/>
    <row r="6696" customFormat="1" ht="24.75" customHeight="1" x14ac:dyDescent="0.15"/>
    <row r="6697" customFormat="1" ht="24.75" customHeight="1" x14ac:dyDescent="0.15"/>
    <row r="6698" customFormat="1" ht="24.75" customHeight="1" x14ac:dyDescent="0.15"/>
    <row r="6699" customFormat="1" ht="24.75" customHeight="1" x14ac:dyDescent="0.15"/>
    <row r="6700" customFormat="1" ht="24.75" customHeight="1" x14ac:dyDescent="0.15"/>
    <row r="6701" customFormat="1" ht="24.75" customHeight="1" x14ac:dyDescent="0.15"/>
    <row r="6702" customFormat="1" ht="24.75" customHeight="1" x14ac:dyDescent="0.15"/>
    <row r="6703" customFormat="1" ht="24.75" customHeight="1" x14ac:dyDescent="0.15"/>
    <row r="6704" customFormat="1" ht="24.75" customHeight="1" x14ac:dyDescent="0.15"/>
    <row r="6705" customFormat="1" ht="24.75" customHeight="1" x14ac:dyDescent="0.15"/>
    <row r="6706" customFormat="1" ht="24.75" customHeight="1" x14ac:dyDescent="0.15"/>
    <row r="6707" customFormat="1" ht="24.75" customHeight="1" x14ac:dyDescent="0.15"/>
    <row r="6708" customFormat="1" ht="24.75" customHeight="1" x14ac:dyDescent="0.15"/>
    <row r="6709" customFormat="1" ht="24.75" customHeight="1" x14ac:dyDescent="0.15"/>
    <row r="6710" customFormat="1" ht="24.75" customHeight="1" x14ac:dyDescent="0.15"/>
    <row r="6711" customFormat="1" ht="24.75" customHeight="1" x14ac:dyDescent="0.15"/>
    <row r="6712" customFormat="1" ht="24.75" customHeight="1" x14ac:dyDescent="0.15"/>
    <row r="6713" customFormat="1" ht="24.75" customHeight="1" x14ac:dyDescent="0.15"/>
    <row r="6714" customFormat="1" ht="24.75" customHeight="1" x14ac:dyDescent="0.15"/>
    <row r="6715" customFormat="1" ht="24.75" customHeight="1" x14ac:dyDescent="0.15"/>
    <row r="6716" customFormat="1" ht="24.75" customHeight="1" x14ac:dyDescent="0.15"/>
    <row r="6717" customFormat="1" ht="24.75" customHeight="1" x14ac:dyDescent="0.15"/>
    <row r="6718" customFormat="1" ht="24.75" customHeight="1" x14ac:dyDescent="0.15"/>
    <row r="6719" customFormat="1" ht="24.75" customHeight="1" x14ac:dyDescent="0.15"/>
    <row r="6720" customFormat="1" ht="24.75" customHeight="1" x14ac:dyDescent="0.15"/>
    <row r="6721" customFormat="1" ht="24.75" customHeight="1" x14ac:dyDescent="0.15"/>
    <row r="6722" customFormat="1" ht="24.75" customHeight="1" x14ac:dyDescent="0.15"/>
    <row r="6723" customFormat="1" ht="24.75" customHeight="1" x14ac:dyDescent="0.15"/>
    <row r="6724" customFormat="1" ht="24.75" customHeight="1" x14ac:dyDescent="0.15"/>
    <row r="6725" customFormat="1" ht="24.75" customHeight="1" x14ac:dyDescent="0.15"/>
    <row r="6726" customFormat="1" ht="24.75" customHeight="1" x14ac:dyDescent="0.15"/>
    <row r="6727" customFormat="1" ht="24.75" customHeight="1" x14ac:dyDescent="0.15"/>
    <row r="6728" customFormat="1" ht="24.75" customHeight="1" x14ac:dyDescent="0.15"/>
    <row r="6729" customFormat="1" ht="24.75" customHeight="1" x14ac:dyDescent="0.15"/>
    <row r="6730" customFormat="1" ht="24.75" customHeight="1" x14ac:dyDescent="0.15"/>
    <row r="6731" customFormat="1" ht="24.75" customHeight="1" x14ac:dyDescent="0.15"/>
    <row r="6732" customFormat="1" ht="24.75" customHeight="1" x14ac:dyDescent="0.15"/>
    <row r="6733" customFormat="1" ht="24.75" customHeight="1" x14ac:dyDescent="0.15"/>
    <row r="6734" customFormat="1" ht="24.75" customHeight="1" x14ac:dyDescent="0.15"/>
    <row r="6735" customFormat="1" ht="24.75" customHeight="1" x14ac:dyDescent="0.15"/>
    <row r="6736" customFormat="1" ht="24.75" customHeight="1" x14ac:dyDescent="0.15"/>
    <row r="6737" customFormat="1" ht="24.75" customHeight="1" x14ac:dyDescent="0.15"/>
    <row r="6738" customFormat="1" ht="24.75" customHeight="1" x14ac:dyDescent="0.15"/>
    <row r="6739" customFormat="1" ht="24.75" customHeight="1" x14ac:dyDescent="0.15"/>
    <row r="6740" customFormat="1" ht="24.75" customHeight="1" x14ac:dyDescent="0.15"/>
    <row r="6741" customFormat="1" ht="24.75" customHeight="1" x14ac:dyDescent="0.15"/>
    <row r="6742" customFormat="1" ht="24.75" customHeight="1" x14ac:dyDescent="0.15"/>
    <row r="6743" customFormat="1" ht="24.75" customHeight="1" x14ac:dyDescent="0.15"/>
    <row r="6744" customFormat="1" ht="24.75" customHeight="1" x14ac:dyDescent="0.15"/>
    <row r="6745" customFormat="1" ht="24.75" customHeight="1" x14ac:dyDescent="0.15"/>
    <row r="6746" customFormat="1" ht="24.75" customHeight="1" x14ac:dyDescent="0.15"/>
    <row r="6747" customFormat="1" ht="24.75" customHeight="1" x14ac:dyDescent="0.15"/>
    <row r="6748" customFormat="1" ht="24.75" customHeight="1" x14ac:dyDescent="0.15"/>
    <row r="6749" customFormat="1" ht="24.75" customHeight="1" x14ac:dyDescent="0.15"/>
    <row r="6750" customFormat="1" ht="24.75" customHeight="1" x14ac:dyDescent="0.15"/>
    <row r="6751" customFormat="1" ht="24.75" customHeight="1" x14ac:dyDescent="0.15"/>
    <row r="6752" customFormat="1" ht="24.75" customHeight="1" x14ac:dyDescent="0.15"/>
    <row r="6753" customFormat="1" ht="24.75" customHeight="1" x14ac:dyDescent="0.15"/>
    <row r="6754" customFormat="1" ht="24.75" customHeight="1" x14ac:dyDescent="0.15"/>
    <row r="6755" customFormat="1" ht="24.75" customHeight="1" x14ac:dyDescent="0.15"/>
    <row r="6756" customFormat="1" ht="24.75" customHeight="1" x14ac:dyDescent="0.15"/>
    <row r="6757" customFormat="1" ht="24.75" customHeight="1" x14ac:dyDescent="0.15"/>
    <row r="6758" customFormat="1" ht="24.75" customHeight="1" x14ac:dyDescent="0.15"/>
    <row r="6759" customFormat="1" ht="24.75" customHeight="1" x14ac:dyDescent="0.15"/>
    <row r="6760" customFormat="1" ht="24.75" customHeight="1" x14ac:dyDescent="0.15"/>
    <row r="6761" customFormat="1" ht="24.75" customHeight="1" x14ac:dyDescent="0.15"/>
    <row r="6762" customFormat="1" ht="24.75" customHeight="1" x14ac:dyDescent="0.15"/>
    <row r="6763" customFormat="1" ht="24.75" customHeight="1" x14ac:dyDescent="0.15"/>
    <row r="6764" customFormat="1" ht="24.75" customHeight="1" x14ac:dyDescent="0.15"/>
    <row r="6765" customFormat="1" ht="24.75" customHeight="1" x14ac:dyDescent="0.15"/>
    <row r="6766" customFormat="1" ht="24.75" customHeight="1" x14ac:dyDescent="0.15"/>
    <row r="6767" customFormat="1" ht="24.75" customHeight="1" x14ac:dyDescent="0.15"/>
    <row r="6768" customFormat="1" ht="24.75" customHeight="1" x14ac:dyDescent="0.15"/>
    <row r="6769" customFormat="1" ht="24.75" customHeight="1" x14ac:dyDescent="0.15"/>
    <row r="6770" customFormat="1" ht="24.75" customHeight="1" x14ac:dyDescent="0.15"/>
    <row r="6771" customFormat="1" ht="24.75" customHeight="1" x14ac:dyDescent="0.15"/>
    <row r="6772" customFormat="1" ht="24.75" customHeight="1" x14ac:dyDescent="0.15"/>
    <row r="6773" customFormat="1" ht="24.75" customHeight="1" x14ac:dyDescent="0.15"/>
    <row r="6774" customFormat="1" ht="24.75" customHeight="1" x14ac:dyDescent="0.15"/>
    <row r="6775" customFormat="1" ht="24.75" customHeight="1" x14ac:dyDescent="0.15"/>
    <row r="6776" customFormat="1" ht="24.75" customHeight="1" x14ac:dyDescent="0.15"/>
    <row r="6777" customFormat="1" ht="24.75" customHeight="1" x14ac:dyDescent="0.15"/>
    <row r="6778" customFormat="1" ht="24.75" customHeight="1" x14ac:dyDescent="0.15"/>
    <row r="6779" customFormat="1" ht="24.75" customHeight="1" x14ac:dyDescent="0.15"/>
    <row r="6780" customFormat="1" ht="24.75" customHeight="1" x14ac:dyDescent="0.15"/>
    <row r="6781" customFormat="1" ht="24.75" customHeight="1" x14ac:dyDescent="0.15"/>
    <row r="6782" customFormat="1" ht="24.75" customHeight="1" x14ac:dyDescent="0.15"/>
    <row r="6783" customFormat="1" ht="24.75" customHeight="1" x14ac:dyDescent="0.15"/>
    <row r="6784" customFormat="1" ht="24.75" customHeight="1" x14ac:dyDescent="0.15"/>
    <row r="6785" customFormat="1" ht="24.75" customHeight="1" x14ac:dyDescent="0.15"/>
    <row r="6786" customFormat="1" ht="24.75" customHeight="1" x14ac:dyDescent="0.15"/>
    <row r="6787" customFormat="1" ht="24.75" customHeight="1" x14ac:dyDescent="0.15"/>
    <row r="6788" customFormat="1" ht="24.75" customHeight="1" x14ac:dyDescent="0.15"/>
    <row r="6789" customFormat="1" ht="24.75" customHeight="1" x14ac:dyDescent="0.15"/>
    <row r="6790" customFormat="1" ht="24.75" customHeight="1" x14ac:dyDescent="0.15"/>
    <row r="6791" customFormat="1" ht="24.75" customHeight="1" x14ac:dyDescent="0.15"/>
    <row r="6792" customFormat="1" ht="24.75" customHeight="1" x14ac:dyDescent="0.15"/>
    <row r="6793" customFormat="1" ht="24.75" customHeight="1" x14ac:dyDescent="0.15"/>
    <row r="6794" customFormat="1" ht="24.75" customHeight="1" x14ac:dyDescent="0.15"/>
    <row r="6795" customFormat="1" ht="24.75" customHeight="1" x14ac:dyDescent="0.15"/>
    <row r="6796" customFormat="1" ht="24.75" customHeight="1" x14ac:dyDescent="0.15"/>
    <row r="6797" customFormat="1" ht="24.75" customHeight="1" x14ac:dyDescent="0.15"/>
    <row r="6798" customFormat="1" ht="24.75" customHeight="1" x14ac:dyDescent="0.15"/>
    <row r="6799" customFormat="1" ht="24.75" customHeight="1" x14ac:dyDescent="0.15"/>
    <row r="6800" customFormat="1" ht="24.75" customHeight="1" x14ac:dyDescent="0.15"/>
    <row r="6801" customFormat="1" ht="24.75" customHeight="1" x14ac:dyDescent="0.15"/>
    <row r="6802" customFormat="1" ht="24.75" customHeight="1" x14ac:dyDescent="0.15"/>
    <row r="6803" customFormat="1" ht="24.75" customHeight="1" x14ac:dyDescent="0.15"/>
    <row r="6804" customFormat="1" ht="24.75" customHeight="1" x14ac:dyDescent="0.15"/>
    <row r="6805" customFormat="1" ht="24.75" customHeight="1" x14ac:dyDescent="0.15"/>
    <row r="6806" customFormat="1" ht="24.75" customHeight="1" x14ac:dyDescent="0.15"/>
    <row r="6807" customFormat="1" ht="24.75" customHeight="1" x14ac:dyDescent="0.15"/>
    <row r="6808" customFormat="1" ht="24.75" customHeight="1" x14ac:dyDescent="0.15"/>
    <row r="6809" customFormat="1" ht="24.75" customHeight="1" x14ac:dyDescent="0.15"/>
    <row r="6810" customFormat="1" ht="24.75" customHeight="1" x14ac:dyDescent="0.15"/>
    <row r="6811" customFormat="1" ht="24.75" customHeight="1" x14ac:dyDescent="0.15"/>
    <row r="6812" customFormat="1" ht="24.75" customHeight="1" x14ac:dyDescent="0.15"/>
    <row r="6813" customFormat="1" ht="24.75" customHeight="1" x14ac:dyDescent="0.15"/>
    <row r="6814" customFormat="1" ht="24.75" customHeight="1" x14ac:dyDescent="0.15"/>
    <row r="6815" customFormat="1" ht="24.75" customHeight="1" x14ac:dyDescent="0.15"/>
    <row r="6816" customFormat="1" ht="24.75" customHeight="1" x14ac:dyDescent="0.15"/>
    <row r="6817" customFormat="1" ht="24.75" customHeight="1" x14ac:dyDescent="0.15"/>
    <row r="6818" customFormat="1" ht="24.75" customHeight="1" x14ac:dyDescent="0.15"/>
    <row r="6819" customFormat="1" ht="24.75" customHeight="1" x14ac:dyDescent="0.15"/>
    <row r="6820" customFormat="1" ht="24.75" customHeight="1" x14ac:dyDescent="0.15"/>
    <row r="6821" customFormat="1" ht="24.75" customHeight="1" x14ac:dyDescent="0.15"/>
    <row r="6822" customFormat="1" ht="24.75" customHeight="1" x14ac:dyDescent="0.15"/>
    <row r="6823" customFormat="1" ht="24.75" customHeight="1" x14ac:dyDescent="0.15"/>
    <row r="6824" customFormat="1" ht="24.75" customHeight="1" x14ac:dyDescent="0.15"/>
    <row r="6825" customFormat="1" ht="24.75" customHeight="1" x14ac:dyDescent="0.15"/>
    <row r="6826" customFormat="1" ht="24.75" customHeight="1" x14ac:dyDescent="0.15"/>
    <row r="6827" customFormat="1" ht="24.75" customHeight="1" x14ac:dyDescent="0.15"/>
    <row r="6828" customFormat="1" ht="24.75" customHeight="1" x14ac:dyDescent="0.15"/>
    <row r="6829" customFormat="1" ht="24.75" customHeight="1" x14ac:dyDescent="0.15"/>
    <row r="6830" customFormat="1" ht="24.75" customHeight="1" x14ac:dyDescent="0.15"/>
    <row r="6831" customFormat="1" ht="24.75" customHeight="1" x14ac:dyDescent="0.15"/>
    <row r="6832" customFormat="1" ht="24.75" customHeight="1" x14ac:dyDescent="0.15"/>
    <row r="6833" customFormat="1" ht="24.75" customHeight="1" x14ac:dyDescent="0.15"/>
    <row r="6834" customFormat="1" ht="24.75" customHeight="1" x14ac:dyDescent="0.15"/>
    <row r="6835" customFormat="1" ht="24.75" customHeight="1" x14ac:dyDescent="0.15"/>
    <row r="6836" customFormat="1" ht="24.75" customHeight="1" x14ac:dyDescent="0.15"/>
    <row r="6837" customFormat="1" ht="24.75" customHeight="1" x14ac:dyDescent="0.15"/>
    <row r="6838" customFormat="1" ht="24.75" customHeight="1" x14ac:dyDescent="0.15"/>
    <row r="6839" customFormat="1" ht="24.75" customHeight="1" x14ac:dyDescent="0.15"/>
    <row r="6840" customFormat="1" ht="24.75" customHeight="1" x14ac:dyDescent="0.15"/>
    <row r="6841" customFormat="1" ht="24.75" customHeight="1" x14ac:dyDescent="0.15"/>
    <row r="6842" customFormat="1" ht="24.75" customHeight="1" x14ac:dyDescent="0.15"/>
    <row r="6843" customFormat="1" ht="24.75" customHeight="1" x14ac:dyDescent="0.15"/>
    <row r="6844" customFormat="1" ht="24.75" customHeight="1" x14ac:dyDescent="0.15"/>
    <row r="6845" customFormat="1" ht="24.75" customHeight="1" x14ac:dyDescent="0.15"/>
    <row r="6846" customFormat="1" ht="24.75" customHeight="1" x14ac:dyDescent="0.15"/>
    <row r="6847" customFormat="1" ht="24.75" customHeight="1" x14ac:dyDescent="0.15"/>
    <row r="6848" customFormat="1" ht="24.75" customHeight="1" x14ac:dyDescent="0.15"/>
    <row r="6849" customFormat="1" ht="24.75" customHeight="1" x14ac:dyDescent="0.15"/>
    <row r="6850" customFormat="1" ht="24.75" customHeight="1" x14ac:dyDescent="0.15"/>
    <row r="6851" customFormat="1" ht="24.75" customHeight="1" x14ac:dyDescent="0.15"/>
    <row r="6852" customFormat="1" ht="24.75" customHeight="1" x14ac:dyDescent="0.15"/>
    <row r="6853" customFormat="1" ht="24.75" customHeight="1" x14ac:dyDescent="0.15"/>
    <row r="6854" customFormat="1" ht="24.75" customHeight="1" x14ac:dyDescent="0.15"/>
    <row r="6855" customFormat="1" ht="24.75" customHeight="1" x14ac:dyDescent="0.15"/>
    <row r="6856" customFormat="1" ht="24.75" customHeight="1" x14ac:dyDescent="0.15"/>
    <row r="6857" customFormat="1" ht="24.75" customHeight="1" x14ac:dyDescent="0.15"/>
    <row r="6858" customFormat="1" ht="24.75" customHeight="1" x14ac:dyDescent="0.15"/>
    <row r="6859" customFormat="1" ht="24.75" customHeight="1" x14ac:dyDescent="0.15"/>
    <row r="6860" customFormat="1" ht="24.75" customHeight="1" x14ac:dyDescent="0.15"/>
    <row r="6861" customFormat="1" ht="24.75" customHeight="1" x14ac:dyDescent="0.15"/>
    <row r="6862" customFormat="1" ht="24.75" customHeight="1" x14ac:dyDescent="0.15"/>
    <row r="6863" customFormat="1" ht="24.75" customHeight="1" x14ac:dyDescent="0.15"/>
    <row r="6864" customFormat="1" ht="24.75" customHeight="1" x14ac:dyDescent="0.15"/>
    <row r="6865" customFormat="1" ht="24.75" customHeight="1" x14ac:dyDescent="0.15"/>
    <row r="6866" customFormat="1" ht="24.75" customHeight="1" x14ac:dyDescent="0.15"/>
    <row r="6867" customFormat="1" ht="24.75" customHeight="1" x14ac:dyDescent="0.15"/>
    <row r="6868" customFormat="1" ht="24.75" customHeight="1" x14ac:dyDescent="0.15"/>
    <row r="6869" customFormat="1" ht="24.75" customHeight="1" x14ac:dyDescent="0.15"/>
    <row r="6870" customFormat="1" ht="24.75" customHeight="1" x14ac:dyDescent="0.15"/>
    <row r="6871" customFormat="1" ht="24.75" customHeight="1" x14ac:dyDescent="0.15"/>
    <row r="6872" customFormat="1" ht="24.75" customHeight="1" x14ac:dyDescent="0.15"/>
    <row r="6873" customFormat="1" ht="24.75" customHeight="1" x14ac:dyDescent="0.15"/>
    <row r="6874" customFormat="1" ht="24.75" customHeight="1" x14ac:dyDescent="0.15"/>
    <row r="6875" customFormat="1" ht="24.75" customHeight="1" x14ac:dyDescent="0.15"/>
    <row r="6876" customFormat="1" ht="24.75" customHeight="1" x14ac:dyDescent="0.15"/>
    <row r="6877" customFormat="1" ht="24.75" customHeight="1" x14ac:dyDescent="0.15"/>
    <row r="6878" customFormat="1" ht="24.75" customHeight="1" x14ac:dyDescent="0.15"/>
    <row r="6879" customFormat="1" ht="24.75" customHeight="1" x14ac:dyDescent="0.15"/>
    <row r="6880" customFormat="1" ht="24.75" customHeight="1" x14ac:dyDescent="0.15"/>
    <row r="6881" customFormat="1" ht="24.75" customHeight="1" x14ac:dyDescent="0.15"/>
    <row r="6882" customFormat="1" ht="24.75" customHeight="1" x14ac:dyDescent="0.15"/>
    <row r="6883" customFormat="1" ht="24.75" customHeight="1" x14ac:dyDescent="0.15"/>
    <row r="6884" customFormat="1" ht="24.75" customHeight="1" x14ac:dyDescent="0.15"/>
    <row r="6885" customFormat="1" ht="24.75" customHeight="1" x14ac:dyDescent="0.15"/>
    <row r="6886" customFormat="1" ht="24.75" customHeight="1" x14ac:dyDescent="0.15"/>
    <row r="6887" customFormat="1" ht="24.75" customHeight="1" x14ac:dyDescent="0.15"/>
    <row r="6888" customFormat="1" ht="24.75" customHeight="1" x14ac:dyDescent="0.15"/>
    <row r="6889" customFormat="1" ht="24.75" customHeight="1" x14ac:dyDescent="0.15"/>
    <row r="6890" customFormat="1" ht="24.75" customHeight="1" x14ac:dyDescent="0.15"/>
    <row r="6891" customFormat="1" ht="24.75" customHeight="1" x14ac:dyDescent="0.15"/>
    <row r="6892" customFormat="1" ht="24.75" customHeight="1" x14ac:dyDescent="0.15"/>
    <row r="6893" customFormat="1" ht="24.75" customHeight="1" x14ac:dyDescent="0.15"/>
    <row r="6894" customFormat="1" ht="24.75" customHeight="1" x14ac:dyDescent="0.15"/>
    <row r="6895" customFormat="1" ht="24.75" customHeight="1" x14ac:dyDescent="0.15"/>
    <row r="6896" customFormat="1" ht="24.75" customHeight="1" x14ac:dyDescent="0.15"/>
    <row r="6897" customFormat="1" ht="24.75" customHeight="1" x14ac:dyDescent="0.15"/>
    <row r="6898" customFormat="1" ht="24.75" customHeight="1" x14ac:dyDescent="0.15"/>
    <row r="6899" customFormat="1" ht="24.75" customHeight="1" x14ac:dyDescent="0.15"/>
    <row r="6900" customFormat="1" ht="24.75" customHeight="1" x14ac:dyDescent="0.15"/>
    <row r="6901" customFormat="1" ht="24.75" customHeight="1" x14ac:dyDescent="0.15"/>
    <row r="6902" customFormat="1" ht="24.75" customHeight="1" x14ac:dyDescent="0.15"/>
    <row r="6903" customFormat="1" ht="24.75" customHeight="1" x14ac:dyDescent="0.15"/>
    <row r="6904" customFormat="1" ht="24.75" customHeight="1" x14ac:dyDescent="0.15"/>
    <row r="6905" customFormat="1" ht="24.75" customHeight="1" x14ac:dyDescent="0.15"/>
    <row r="6906" customFormat="1" ht="24.75" customHeight="1" x14ac:dyDescent="0.15"/>
    <row r="6907" customFormat="1" ht="24.75" customHeight="1" x14ac:dyDescent="0.15"/>
    <row r="6908" customFormat="1" ht="24.75" customHeight="1" x14ac:dyDescent="0.15"/>
    <row r="6909" customFormat="1" ht="24.75" customHeight="1" x14ac:dyDescent="0.15"/>
    <row r="6910" customFormat="1" ht="24.75" customHeight="1" x14ac:dyDescent="0.15"/>
    <row r="6911" customFormat="1" ht="24.75" customHeight="1" x14ac:dyDescent="0.15"/>
    <row r="6912" customFormat="1" ht="24.75" customHeight="1" x14ac:dyDescent="0.15"/>
    <row r="6913" customFormat="1" ht="24.75" customHeight="1" x14ac:dyDescent="0.15"/>
    <row r="6914" customFormat="1" ht="24.75" customHeight="1" x14ac:dyDescent="0.15"/>
    <row r="6915" customFormat="1" ht="24.75" customHeight="1" x14ac:dyDescent="0.15"/>
    <row r="6916" customFormat="1" ht="24.75" customHeight="1" x14ac:dyDescent="0.15"/>
    <row r="6917" customFormat="1" ht="24.75" customHeight="1" x14ac:dyDescent="0.15"/>
    <row r="6918" customFormat="1" ht="24.75" customHeight="1" x14ac:dyDescent="0.15"/>
    <row r="6919" customFormat="1" ht="24.75" customHeight="1" x14ac:dyDescent="0.15"/>
    <row r="6920" customFormat="1" ht="24.75" customHeight="1" x14ac:dyDescent="0.15"/>
    <row r="6921" customFormat="1" ht="24.75" customHeight="1" x14ac:dyDescent="0.15"/>
    <row r="6922" customFormat="1" ht="24.75" customHeight="1" x14ac:dyDescent="0.15"/>
    <row r="6923" customFormat="1" ht="24.75" customHeight="1" x14ac:dyDescent="0.15"/>
    <row r="6924" customFormat="1" ht="24.75" customHeight="1" x14ac:dyDescent="0.15"/>
    <row r="6925" customFormat="1" ht="24.75" customHeight="1" x14ac:dyDescent="0.15"/>
    <row r="6926" customFormat="1" ht="24.75" customHeight="1" x14ac:dyDescent="0.15"/>
    <row r="6927" customFormat="1" ht="24.75" customHeight="1" x14ac:dyDescent="0.15"/>
    <row r="6928" customFormat="1" ht="24.75" customHeight="1" x14ac:dyDescent="0.15"/>
    <row r="6929" customFormat="1" ht="24.75" customHeight="1" x14ac:dyDescent="0.15"/>
    <row r="6930" customFormat="1" ht="24.75" customHeight="1" x14ac:dyDescent="0.15"/>
    <row r="6931" customFormat="1" ht="24.75" customHeight="1" x14ac:dyDescent="0.15"/>
    <row r="6932" customFormat="1" ht="24.75" customHeight="1" x14ac:dyDescent="0.15"/>
    <row r="6933" customFormat="1" ht="24.75" customHeight="1" x14ac:dyDescent="0.15"/>
    <row r="6934" customFormat="1" ht="24.75" customHeight="1" x14ac:dyDescent="0.15"/>
    <row r="6935" customFormat="1" ht="24.75" customHeight="1" x14ac:dyDescent="0.15"/>
    <row r="6936" customFormat="1" ht="24.75" customHeight="1" x14ac:dyDescent="0.15"/>
    <row r="6937" customFormat="1" ht="24.75" customHeight="1" x14ac:dyDescent="0.15"/>
    <row r="6938" customFormat="1" ht="24.75" customHeight="1" x14ac:dyDescent="0.15"/>
    <row r="6939" customFormat="1" ht="24.75" customHeight="1" x14ac:dyDescent="0.15"/>
    <row r="6940" customFormat="1" ht="24.75" customHeight="1" x14ac:dyDescent="0.15"/>
    <row r="6941" customFormat="1" ht="24.75" customHeight="1" x14ac:dyDescent="0.15"/>
    <row r="6942" customFormat="1" ht="24.75" customHeight="1" x14ac:dyDescent="0.15"/>
    <row r="6943" customFormat="1" ht="24.75" customHeight="1" x14ac:dyDescent="0.15"/>
    <row r="6944" customFormat="1" ht="24.75" customHeight="1" x14ac:dyDescent="0.15"/>
    <row r="6945" customFormat="1" ht="24.75" customHeight="1" x14ac:dyDescent="0.15"/>
    <row r="6946" customFormat="1" ht="24.75" customHeight="1" x14ac:dyDescent="0.15"/>
    <row r="6947" customFormat="1" ht="24.75" customHeight="1" x14ac:dyDescent="0.15"/>
    <row r="6948" customFormat="1" ht="24.75" customHeight="1" x14ac:dyDescent="0.15"/>
    <row r="6949" customFormat="1" ht="24.75" customHeight="1" x14ac:dyDescent="0.15"/>
    <row r="6950" customFormat="1" ht="24.75" customHeight="1" x14ac:dyDescent="0.15"/>
    <row r="6951" customFormat="1" ht="24.75" customHeight="1" x14ac:dyDescent="0.15"/>
    <row r="6952" customFormat="1" ht="24.75" customHeight="1" x14ac:dyDescent="0.15"/>
    <row r="6953" customFormat="1" ht="24.75" customHeight="1" x14ac:dyDescent="0.15"/>
    <row r="6954" customFormat="1" ht="24.75" customHeight="1" x14ac:dyDescent="0.15"/>
    <row r="6955" customFormat="1" ht="24.75" customHeight="1" x14ac:dyDescent="0.15"/>
    <row r="6956" customFormat="1" ht="24.75" customHeight="1" x14ac:dyDescent="0.15"/>
    <row r="6957" customFormat="1" ht="24.75" customHeight="1" x14ac:dyDescent="0.15"/>
    <row r="6958" customFormat="1" ht="24.75" customHeight="1" x14ac:dyDescent="0.15"/>
    <row r="6959" customFormat="1" ht="24.75" customHeight="1" x14ac:dyDescent="0.15"/>
    <row r="6960" customFormat="1" ht="24.75" customHeight="1" x14ac:dyDescent="0.15"/>
    <row r="6961" customFormat="1" ht="24.75" customHeight="1" x14ac:dyDescent="0.15"/>
    <row r="6962" customFormat="1" ht="24.75" customHeight="1" x14ac:dyDescent="0.15"/>
    <row r="6963" customFormat="1" ht="24.75" customHeight="1" x14ac:dyDescent="0.15"/>
    <row r="6964" customFormat="1" ht="24.75" customHeight="1" x14ac:dyDescent="0.15"/>
    <row r="6965" customFormat="1" ht="24.75" customHeight="1" x14ac:dyDescent="0.15"/>
    <row r="6966" customFormat="1" ht="24.75" customHeight="1" x14ac:dyDescent="0.15"/>
    <row r="6967" customFormat="1" ht="24.75" customHeight="1" x14ac:dyDescent="0.15"/>
    <row r="6968" customFormat="1" ht="24.75" customHeight="1" x14ac:dyDescent="0.15"/>
    <row r="6969" customFormat="1" ht="24.75" customHeight="1" x14ac:dyDescent="0.15"/>
    <row r="6970" customFormat="1" ht="24.75" customHeight="1" x14ac:dyDescent="0.15"/>
    <row r="6971" customFormat="1" ht="24.75" customHeight="1" x14ac:dyDescent="0.15"/>
    <row r="6972" customFormat="1" ht="24.75" customHeight="1" x14ac:dyDescent="0.15"/>
    <row r="6973" customFormat="1" ht="24.75" customHeight="1" x14ac:dyDescent="0.15"/>
    <row r="6974" customFormat="1" ht="24.75" customHeight="1" x14ac:dyDescent="0.15"/>
    <row r="6975" customFormat="1" ht="24.75" customHeight="1" x14ac:dyDescent="0.15"/>
    <row r="6976" customFormat="1" ht="24.75" customHeight="1" x14ac:dyDescent="0.15"/>
    <row r="6977" customFormat="1" ht="24.75" customHeight="1" x14ac:dyDescent="0.15"/>
    <row r="6978" customFormat="1" ht="24.75" customHeight="1" x14ac:dyDescent="0.15"/>
    <row r="6979" customFormat="1" ht="24.75" customHeight="1" x14ac:dyDescent="0.15"/>
    <row r="6980" customFormat="1" ht="24.75" customHeight="1" x14ac:dyDescent="0.15"/>
    <row r="6981" customFormat="1" ht="24.75" customHeight="1" x14ac:dyDescent="0.15"/>
    <row r="6982" customFormat="1" ht="24.75" customHeight="1" x14ac:dyDescent="0.15"/>
    <row r="6983" customFormat="1" ht="24.75" customHeight="1" x14ac:dyDescent="0.15"/>
    <row r="6984" customFormat="1" ht="24.75" customHeight="1" x14ac:dyDescent="0.15"/>
    <row r="6985" customFormat="1" ht="24.75" customHeight="1" x14ac:dyDescent="0.15"/>
    <row r="6986" customFormat="1" ht="24.75" customHeight="1" x14ac:dyDescent="0.15"/>
    <row r="6987" customFormat="1" ht="24.75" customHeight="1" x14ac:dyDescent="0.15"/>
    <row r="6988" customFormat="1" ht="24.75" customHeight="1" x14ac:dyDescent="0.15"/>
    <row r="6989" customFormat="1" ht="24.75" customHeight="1" x14ac:dyDescent="0.15"/>
    <row r="6990" customFormat="1" ht="24.75" customHeight="1" x14ac:dyDescent="0.15"/>
    <row r="6991" customFormat="1" ht="24.75" customHeight="1" x14ac:dyDescent="0.15"/>
    <row r="6992" customFormat="1" ht="24.75" customHeight="1" x14ac:dyDescent="0.15"/>
    <row r="6993" customFormat="1" ht="24.75" customHeight="1" x14ac:dyDescent="0.15"/>
    <row r="6994" customFormat="1" ht="24.75" customHeight="1" x14ac:dyDescent="0.15"/>
    <row r="6995" customFormat="1" ht="24.75" customHeight="1" x14ac:dyDescent="0.15"/>
    <row r="6996" customFormat="1" ht="24.75" customHeight="1" x14ac:dyDescent="0.15"/>
    <row r="6997" customFormat="1" ht="24.75" customHeight="1" x14ac:dyDescent="0.15"/>
    <row r="6998" customFormat="1" ht="24.75" customHeight="1" x14ac:dyDescent="0.15"/>
    <row r="6999" customFormat="1" ht="24.75" customHeight="1" x14ac:dyDescent="0.15"/>
    <row r="7000" customFormat="1" ht="24.75" customHeight="1" x14ac:dyDescent="0.15"/>
    <row r="7001" customFormat="1" ht="24.75" customHeight="1" x14ac:dyDescent="0.15"/>
    <row r="7002" customFormat="1" ht="24.75" customHeight="1" x14ac:dyDescent="0.15"/>
    <row r="7003" customFormat="1" ht="24.75" customHeight="1" x14ac:dyDescent="0.15"/>
    <row r="7004" customFormat="1" ht="24.75" customHeight="1" x14ac:dyDescent="0.15"/>
    <row r="7005" customFormat="1" ht="24.75" customHeight="1" x14ac:dyDescent="0.15"/>
    <row r="7006" customFormat="1" ht="24.75" customHeight="1" x14ac:dyDescent="0.15"/>
    <row r="7007" customFormat="1" ht="24.75" customHeight="1" x14ac:dyDescent="0.15"/>
    <row r="7008" customFormat="1" ht="24.75" customHeight="1" x14ac:dyDescent="0.15"/>
    <row r="7009" customFormat="1" ht="24.75" customHeight="1" x14ac:dyDescent="0.15"/>
    <row r="7010" customFormat="1" ht="24.75" customHeight="1" x14ac:dyDescent="0.15"/>
    <row r="7011" customFormat="1" ht="24.75" customHeight="1" x14ac:dyDescent="0.15"/>
    <row r="7012" customFormat="1" ht="24.75" customHeight="1" x14ac:dyDescent="0.15"/>
    <row r="7013" customFormat="1" ht="24.75" customHeight="1" x14ac:dyDescent="0.15"/>
    <row r="7014" customFormat="1" ht="24.75" customHeight="1" x14ac:dyDescent="0.15"/>
    <row r="7015" customFormat="1" ht="24.75" customHeight="1" x14ac:dyDescent="0.15"/>
    <row r="7016" customFormat="1" ht="24.75" customHeight="1" x14ac:dyDescent="0.15"/>
    <row r="7017" customFormat="1" ht="24.75" customHeight="1" x14ac:dyDescent="0.15"/>
    <row r="7018" customFormat="1" ht="24.75" customHeight="1" x14ac:dyDescent="0.15"/>
    <row r="7019" customFormat="1" ht="24.75" customHeight="1" x14ac:dyDescent="0.15"/>
    <row r="7020" customFormat="1" ht="24.75" customHeight="1" x14ac:dyDescent="0.15"/>
    <row r="7021" customFormat="1" ht="24.75" customHeight="1" x14ac:dyDescent="0.15"/>
    <row r="7022" customFormat="1" ht="24.75" customHeight="1" x14ac:dyDescent="0.15"/>
    <row r="7023" customFormat="1" ht="24.75" customHeight="1" x14ac:dyDescent="0.15"/>
    <row r="7024" customFormat="1" ht="24.75" customHeight="1" x14ac:dyDescent="0.15"/>
    <row r="7025" customFormat="1" ht="24.75" customHeight="1" x14ac:dyDescent="0.15"/>
    <row r="7026" customFormat="1" ht="24.75" customHeight="1" x14ac:dyDescent="0.15"/>
    <row r="7027" customFormat="1" ht="24.75" customHeight="1" x14ac:dyDescent="0.15"/>
    <row r="7028" customFormat="1" ht="24.75" customHeight="1" x14ac:dyDescent="0.15"/>
    <row r="7029" customFormat="1" ht="24.75" customHeight="1" x14ac:dyDescent="0.15"/>
    <row r="7030" customFormat="1" ht="24.75" customHeight="1" x14ac:dyDescent="0.15"/>
    <row r="7031" customFormat="1" ht="24.75" customHeight="1" x14ac:dyDescent="0.15"/>
    <row r="7032" customFormat="1" ht="24.75" customHeight="1" x14ac:dyDescent="0.15"/>
    <row r="7033" customFormat="1" ht="24.75" customHeight="1" x14ac:dyDescent="0.15"/>
    <row r="7034" customFormat="1" ht="24.75" customHeight="1" x14ac:dyDescent="0.15"/>
    <row r="7035" customFormat="1" ht="24.75" customHeight="1" x14ac:dyDescent="0.15"/>
    <row r="7036" customFormat="1" ht="24.75" customHeight="1" x14ac:dyDescent="0.15"/>
    <row r="7037" customFormat="1" ht="24.75" customHeight="1" x14ac:dyDescent="0.15"/>
    <row r="7038" customFormat="1" ht="24.75" customHeight="1" x14ac:dyDescent="0.15"/>
    <row r="7039" customFormat="1" ht="24.75" customHeight="1" x14ac:dyDescent="0.15"/>
    <row r="7040" customFormat="1" ht="24.75" customHeight="1" x14ac:dyDescent="0.15"/>
    <row r="7041" customFormat="1" ht="24.75" customHeight="1" x14ac:dyDescent="0.15"/>
    <row r="7042" customFormat="1" ht="24.75" customHeight="1" x14ac:dyDescent="0.15"/>
    <row r="7043" customFormat="1" ht="24.75" customHeight="1" x14ac:dyDescent="0.15"/>
    <row r="7044" customFormat="1" ht="24.75" customHeight="1" x14ac:dyDescent="0.15"/>
    <row r="7045" customFormat="1" ht="24.75" customHeight="1" x14ac:dyDescent="0.15"/>
    <row r="7046" customFormat="1" ht="24.75" customHeight="1" x14ac:dyDescent="0.15"/>
    <row r="7047" customFormat="1" ht="24.75" customHeight="1" x14ac:dyDescent="0.15"/>
    <row r="7048" customFormat="1" ht="24.75" customHeight="1" x14ac:dyDescent="0.15"/>
    <row r="7049" customFormat="1" ht="24.75" customHeight="1" x14ac:dyDescent="0.15"/>
    <row r="7050" customFormat="1" ht="24.75" customHeight="1" x14ac:dyDescent="0.15"/>
    <row r="7051" customFormat="1" ht="24.75" customHeight="1" x14ac:dyDescent="0.15"/>
    <row r="7052" customFormat="1" ht="24.75" customHeight="1" x14ac:dyDescent="0.15"/>
    <row r="7053" customFormat="1" ht="24.75" customHeight="1" x14ac:dyDescent="0.15"/>
    <row r="7054" customFormat="1" ht="24.75" customHeight="1" x14ac:dyDescent="0.15"/>
    <row r="7055" customFormat="1" ht="24.75" customHeight="1" x14ac:dyDescent="0.15"/>
    <row r="7056" customFormat="1" ht="24.75" customHeight="1" x14ac:dyDescent="0.15"/>
    <row r="7057" customFormat="1" ht="24.75" customHeight="1" x14ac:dyDescent="0.15"/>
    <row r="7058" customFormat="1" ht="24.75" customHeight="1" x14ac:dyDescent="0.15"/>
    <row r="7059" customFormat="1" ht="24.75" customHeight="1" x14ac:dyDescent="0.15"/>
    <row r="7060" customFormat="1" ht="24.75" customHeight="1" x14ac:dyDescent="0.15"/>
    <row r="7061" customFormat="1" ht="24.75" customHeight="1" x14ac:dyDescent="0.15"/>
    <row r="7062" customFormat="1" ht="24.75" customHeight="1" x14ac:dyDescent="0.15"/>
    <row r="7063" customFormat="1" ht="24.75" customHeight="1" x14ac:dyDescent="0.15"/>
    <row r="7064" customFormat="1" ht="24.75" customHeight="1" x14ac:dyDescent="0.15"/>
    <row r="7065" customFormat="1" ht="24.75" customHeight="1" x14ac:dyDescent="0.15"/>
    <row r="7066" customFormat="1" ht="24.75" customHeight="1" x14ac:dyDescent="0.15"/>
    <row r="7067" customFormat="1" ht="24.75" customHeight="1" x14ac:dyDescent="0.15"/>
    <row r="7068" customFormat="1" ht="24.75" customHeight="1" x14ac:dyDescent="0.15"/>
    <row r="7069" customFormat="1" ht="24.75" customHeight="1" x14ac:dyDescent="0.15"/>
    <row r="7070" customFormat="1" ht="24.75" customHeight="1" x14ac:dyDescent="0.15"/>
    <row r="7071" customFormat="1" ht="24.75" customHeight="1" x14ac:dyDescent="0.15"/>
    <row r="7072" customFormat="1" ht="24.75" customHeight="1" x14ac:dyDescent="0.15"/>
    <row r="7073" customFormat="1" ht="24.75" customHeight="1" x14ac:dyDescent="0.15"/>
    <row r="7074" customFormat="1" ht="24.75" customHeight="1" x14ac:dyDescent="0.15"/>
    <row r="7075" customFormat="1" ht="24.75" customHeight="1" x14ac:dyDescent="0.15"/>
    <row r="7076" customFormat="1" ht="24.75" customHeight="1" x14ac:dyDescent="0.15"/>
    <row r="7077" customFormat="1" ht="24.75" customHeight="1" x14ac:dyDescent="0.15"/>
    <row r="7078" customFormat="1" ht="24.75" customHeight="1" x14ac:dyDescent="0.15"/>
    <row r="7079" customFormat="1" ht="24.75" customHeight="1" x14ac:dyDescent="0.15"/>
    <row r="7080" customFormat="1" ht="24.75" customHeight="1" x14ac:dyDescent="0.15"/>
    <row r="7081" customFormat="1" ht="24.75" customHeight="1" x14ac:dyDescent="0.15"/>
    <row r="7082" customFormat="1" ht="24.75" customHeight="1" x14ac:dyDescent="0.15"/>
    <row r="7083" customFormat="1" ht="24.75" customHeight="1" x14ac:dyDescent="0.15"/>
    <row r="7084" customFormat="1" ht="24.75" customHeight="1" x14ac:dyDescent="0.15"/>
    <row r="7085" customFormat="1" ht="24.75" customHeight="1" x14ac:dyDescent="0.15"/>
    <row r="7086" customFormat="1" ht="24.75" customHeight="1" x14ac:dyDescent="0.15"/>
    <row r="7087" customFormat="1" ht="24.75" customHeight="1" x14ac:dyDescent="0.15"/>
    <row r="7088" customFormat="1" ht="24.75" customHeight="1" x14ac:dyDescent="0.15"/>
    <row r="7089" customFormat="1" ht="24.75" customHeight="1" x14ac:dyDescent="0.15"/>
    <row r="7090" customFormat="1" ht="24.75" customHeight="1" x14ac:dyDescent="0.15"/>
    <row r="7091" customFormat="1" ht="24.75" customHeight="1" x14ac:dyDescent="0.15"/>
    <row r="7092" customFormat="1" ht="24.75" customHeight="1" x14ac:dyDescent="0.15"/>
    <row r="7093" customFormat="1" ht="24.75" customHeight="1" x14ac:dyDescent="0.15"/>
    <row r="7094" customFormat="1" ht="24.75" customHeight="1" x14ac:dyDescent="0.15"/>
    <row r="7095" customFormat="1" ht="24.75" customHeight="1" x14ac:dyDescent="0.15"/>
    <row r="7096" customFormat="1" ht="24.75" customHeight="1" x14ac:dyDescent="0.15"/>
    <row r="7097" customFormat="1" ht="24.75" customHeight="1" x14ac:dyDescent="0.15"/>
    <row r="7098" customFormat="1" ht="24.75" customHeight="1" x14ac:dyDescent="0.15"/>
    <row r="7099" customFormat="1" ht="24.75" customHeight="1" x14ac:dyDescent="0.15"/>
    <row r="7100" customFormat="1" ht="24.75" customHeight="1" x14ac:dyDescent="0.15"/>
    <row r="7101" customFormat="1" ht="24.75" customHeight="1" x14ac:dyDescent="0.15"/>
    <row r="7102" customFormat="1" ht="24.75" customHeight="1" x14ac:dyDescent="0.15"/>
    <row r="7103" customFormat="1" ht="24.75" customHeight="1" x14ac:dyDescent="0.15"/>
    <row r="7104" customFormat="1" ht="24.75" customHeight="1" x14ac:dyDescent="0.15"/>
    <row r="7105" customFormat="1" ht="24.75" customHeight="1" x14ac:dyDescent="0.15"/>
    <row r="7106" customFormat="1" ht="24.75" customHeight="1" x14ac:dyDescent="0.15"/>
    <row r="7107" customFormat="1" ht="24.75" customHeight="1" x14ac:dyDescent="0.15"/>
    <row r="7108" customFormat="1" ht="24.75" customHeight="1" x14ac:dyDescent="0.15"/>
    <row r="7109" customFormat="1" ht="24.75" customHeight="1" x14ac:dyDescent="0.15"/>
    <row r="7110" customFormat="1" ht="24.75" customHeight="1" x14ac:dyDescent="0.15"/>
    <row r="7111" customFormat="1" ht="24.75" customHeight="1" x14ac:dyDescent="0.15"/>
    <row r="7112" customFormat="1" ht="24.75" customHeight="1" x14ac:dyDescent="0.15"/>
    <row r="7113" customFormat="1" ht="24.75" customHeight="1" x14ac:dyDescent="0.15"/>
    <row r="7114" customFormat="1" ht="24.75" customHeight="1" x14ac:dyDescent="0.15"/>
    <row r="7115" customFormat="1" ht="24.75" customHeight="1" x14ac:dyDescent="0.15"/>
    <row r="7116" customFormat="1" ht="24.75" customHeight="1" x14ac:dyDescent="0.15"/>
    <row r="7117" customFormat="1" ht="24.75" customHeight="1" x14ac:dyDescent="0.15"/>
    <row r="7118" customFormat="1" ht="24.75" customHeight="1" x14ac:dyDescent="0.15"/>
    <row r="7119" customFormat="1" ht="24.75" customHeight="1" x14ac:dyDescent="0.15"/>
    <row r="7120" customFormat="1" ht="24.75" customHeight="1" x14ac:dyDescent="0.15"/>
    <row r="7121" customFormat="1" ht="24.75" customHeight="1" x14ac:dyDescent="0.15"/>
    <row r="7122" customFormat="1" ht="24.75" customHeight="1" x14ac:dyDescent="0.15"/>
    <row r="7123" customFormat="1" ht="24.75" customHeight="1" x14ac:dyDescent="0.15"/>
    <row r="7124" customFormat="1" ht="24.75" customHeight="1" x14ac:dyDescent="0.15"/>
    <row r="7125" customFormat="1" ht="24.75" customHeight="1" x14ac:dyDescent="0.15"/>
    <row r="7126" customFormat="1" ht="24.75" customHeight="1" x14ac:dyDescent="0.15"/>
    <row r="7127" customFormat="1" ht="24.75" customHeight="1" x14ac:dyDescent="0.15"/>
    <row r="7128" customFormat="1" ht="24.75" customHeight="1" x14ac:dyDescent="0.15"/>
    <row r="7129" customFormat="1" ht="24.75" customHeight="1" x14ac:dyDescent="0.15"/>
    <row r="7130" customFormat="1" ht="24.75" customHeight="1" x14ac:dyDescent="0.15"/>
    <row r="7131" customFormat="1" ht="24.75" customHeight="1" x14ac:dyDescent="0.15"/>
    <row r="7132" customFormat="1" ht="24.75" customHeight="1" x14ac:dyDescent="0.15"/>
    <row r="7133" customFormat="1" ht="24.75" customHeight="1" x14ac:dyDescent="0.15"/>
    <row r="7134" customFormat="1" ht="24.75" customHeight="1" x14ac:dyDescent="0.15"/>
    <row r="7135" customFormat="1" ht="24.75" customHeight="1" x14ac:dyDescent="0.15"/>
    <row r="7136" customFormat="1" ht="24.75" customHeight="1" x14ac:dyDescent="0.15"/>
    <row r="7137" customFormat="1" ht="24.75" customHeight="1" x14ac:dyDescent="0.15"/>
    <row r="7138" customFormat="1" ht="24.75" customHeight="1" x14ac:dyDescent="0.15"/>
    <row r="7139" customFormat="1" ht="24.75" customHeight="1" x14ac:dyDescent="0.15"/>
    <row r="7140" customFormat="1" ht="24.75" customHeight="1" x14ac:dyDescent="0.15"/>
    <row r="7141" customFormat="1" ht="24.75" customHeight="1" x14ac:dyDescent="0.15"/>
    <row r="7142" customFormat="1" ht="24.75" customHeight="1" x14ac:dyDescent="0.15"/>
    <row r="7143" customFormat="1" ht="24.75" customHeight="1" x14ac:dyDescent="0.15"/>
    <row r="7144" customFormat="1" ht="24.75" customHeight="1" x14ac:dyDescent="0.15"/>
    <row r="7145" customFormat="1" ht="24.75" customHeight="1" x14ac:dyDescent="0.15"/>
    <row r="7146" customFormat="1" ht="24.75" customHeight="1" x14ac:dyDescent="0.15"/>
    <row r="7147" customFormat="1" ht="24.75" customHeight="1" x14ac:dyDescent="0.15"/>
    <row r="7148" customFormat="1" ht="24.75" customHeight="1" x14ac:dyDescent="0.15"/>
    <row r="7149" customFormat="1" ht="24.75" customHeight="1" x14ac:dyDescent="0.15"/>
    <row r="7150" customFormat="1" ht="24.75" customHeight="1" x14ac:dyDescent="0.15"/>
    <row r="7151" customFormat="1" ht="24.75" customHeight="1" x14ac:dyDescent="0.15"/>
    <row r="7152" customFormat="1" ht="24.75" customHeight="1" x14ac:dyDescent="0.15"/>
    <row r="7153" customFormat="1" ht="24.75" customHeight="1" x14ac:dyDescent="0.15"/>
    <row r="7154" customFormat="1" ht="24.75" customHeight="1" x14ac:dyDescent="0.15"/>
    <row r="7155" customFormat="1" ht="24.75" customHeight="1" x14ac:dyDescent="0.15"/>
    <row r="7156" customFormat="1" ht="24.75" customHeight="1" x14ac:dyDescent="0.15"/>
    <row r="7157" customFormat="1" ht="24.75" customHeight="1" x14ac:dyDescent="0.15"/>
    <row r="7158" customFormat="1" ht="24.75" customHeight="1" x14ac:dyDescent="0.15"/>
    <row r="7159" customFormat="1" ht="24.75" customHeight="1" x14ac:dyDescent="0.15"/>
    <row r="7160" customFormat="1" ht="24.75" customHeight="1" x14ac:dyDescent="0.15"/>
    <row r="7161" customFormat="1" ht="24.75" customHeight="1" x14ac:dyDescent="0.15"/>
    <row r="7162" customFormat="1" ht="24.75" customHeight="1" x14ac:dyDescent="0.15"/>
    <row r="7163" customFormat="1" ht="24.75" customHeight="1" x14ac:dyDescent="0.15"/>
    <row r="7164" customFormat="1" ht="24.75" customHeight="1" x14ac:dyDescent="0.15"/>
    <row r="7165" customFormat="1" ht="24.75" customHeight="1" x14ac:dyDescent="0.15"/>
    <row r="7166" customFormat="1" ht="24.75" customHeight="1" x14ac:dyDescent="0.15"/>
    <row r="7167" customFormat="1" ht="24.75" customHeight="1" x14ac:dyDescent="0.15"/>
    <row r="7168" customFormat="1" ht="24.75" customHeight="1" x14ac:dyDescent="0.15"/>
    <row r="7169" customFormat="1" ht="24.75" customHeight="1" x14ac:dyDescent="0.15"/>
    <row r="7170" customFormat="1" ht="24.75" customHeight="1" x14ac:dyDescent="0.15"/>
    <row r="7171" customFormat="1" ht="24.75" customHeight="1" x14ac:dyDescent="0.15"/>
    <row r="7172" customFormat="1" ht="24.75" customHeight="1" x14ac:dyDescent="0.15"/>
    <row r="7173" customFormat="1" ht="24.75" customHeight="1" x14ac:dyDescent="0.15"/>
    <row r="7174" customFormat="1" ht="24.75" customHeight="1" x14ac:dyDescent="0.15"/>
    <row r="7175" customFormat="1" ht="24.75" customHeight="1" x14ac:dyDescent="0.15"/>
    <row r="7176" customFormat="1" ht="24.75" customHeight="1" x14ac:dyDescent="0.15"/>
    <row r="7177" customFormat="1" ht="24.75" customHeight="1" x14ac:dyDescent="0.15"/>
    <row r="7178" customFormat="1" ht="24.75" customHeight="1" x14ac:dyDescent="0.15"/>
    <row r="7179" customFormat="1" ht="24.75" customHeight="1" x14ac:dyDescent="0.15"/>
    <row r="7180" customFormat="1" ht="24.75" customHeight="1" x14ac:dyDescent="0.15"/>
    <row r="7181" customFormat="1" ht="24.75" customHeight="1" x14ac:dyDescent="0.15"/>
    <row r="7182" customFormat="1" ht="24.75" customHeight="1" x14ac:dyDescent="0.15"/>
    <row r="7183" customFormat="1" ht="24.75" customHeight="1" x14ac:dyDescent="0.15"/>
    <row r="7184" customFormat="1" ht="24.75" customHeight="1" x14ac:dyDescent="0.15"/>
    <row r="7185" customFormat="1" ht="24.75" customHeight="1" x14ac:dyDescent="0.15"/>
    <row r="7186" customFormat="1" ht="24.75" customHeight="1" x14ac:dyDescent="0.15"/>
    <row r="7187" customFormat="1" ht="24.75" customHeight="1" x14ac:dyDescent="0.15"/>
    <row r="7188" customFormat="1" ht="24.75" customHeight="1" x14ac:dyDescent="0.15"/>
    <row r="7189" customFormat="1" ht="24.75" customHeight="1" x14ac:dyDescent="0.15"/>
    <row r="7190" customFormat="1" ht="24.75" customHeight="1" x14ac:dyDescent="0.15"/>
    <row r="7191" customFormat="1" ht="24.75" customHeight="1" x14ac:dyDescent="0.15"/>
    <row r="7192" customFormat="1" ht="24.75" customHeight="1" x14ac:dyDescent="0.15"/>
    <row r="7193" customFormat="1" ht="24.75" customHeight="1" x14ac:dyDescent="0.15"/>
    <row r="7194" customFormat="1" ht="24.75" customHeight="1" x14ac:dyDescent="0.15"/>
    <row r="7195" customFormat="1" ht="24.75" customHeight="1" x14ac:dyDescent="0.15"/>
    <row r="7196" customFormat="1" ht="24.75" customHeight="1" x14ac:dyDescent="0.15"/>
    <row r="7197" customFormat="1" ht="24.75" customHeight="1" x14ac:dyDescent="0.15"/>
    <row r="7198" customFormat="1" ht="24.75" customHeight="1" x14ac:dyDescent="0.15"/>
    <row r="7199" customFormat="1" ht="24.75" customHeight="1" x14ac:dyDescent="0.15"/>
    <row r="7200" customFormat="1" ht="24.75" customHeight="1" x14ac:dyDescent="0.15"/>
    <row r="7201" customFormat="1" ht="24.75" customHeight="1" x14ac:dyDescent="0.15"/>
    <row r="7202" customFormat="1" ht="24.75" customHeight="1" x14ac:dyDescent="0.15"/>
    <row r="7203" customFormat="1" ht="24.75" customHeight="1" x14ac:dyDescent="0.15"/>
    <row r="7204" customFormat="1" ht="24.75" customHeight="1" x14ac:dyDescent="0.15"/>
    <row r="7205" customFormat="1" ht="24.75" customHeight="1" x14ac:dyDescent="0.15"/>
    <row r="7206" customFormat="1" ht="24.75" customHeight="1" x14ac:dyDescent="0.15"/>
    <row r="7207" customFormat="1" ht="24.75" customHeight="1" x14ac:dyDescent="0.15"/>
    <row r="7208" customFormat="1" ht="24.75" customHeight="1" x14ac:dyDescent="0.15"/>
    <row r="7209" customFormat="1" ht="24.75" customHeight="1" x14ac:dyDescent="0.15"/>
    <row r="7210" customFormat="1" ht="24.75" customHeight="1" x14ac:dyDescent="0.15"/>
    <row r="7211" customFormat="1" ht="24.75" customHeight="1" x14ac:dyDescent="0.15"/>
    <row r="7212" customFormat="1" ht="24.75" customHeight="1" x14ac:dyDescent="0.15"/>
    <row r="7213" customFormat="1" ht="24.75" customHeight="1" x14ac:dyDescent="0.15"/>
    <row r="7214" customFormat="1" ht="24.75" customHeight="1" x14ac:dyDescent="0.15"/>
    <row r="7215" customFormat="1" ht="24.75" customHeight="1" x14ac:dyDescent="0.15"/>
    <row r="7216" customFormat="1" ht="24.75" customHeight="1" x14ac:dyDescent="0.15"/>
    <row r="7217" customFormat="1" ht="24.75" customHeight="1" x14ac:dyDescent="0.15"/>
    <row r="7218" customFormat="1" ht="24.75" customHeight="1" x14ac:dyDescent="0.15"/>
    <row r="7219" customFormat="1" ht="24.75" customHeight="1" x14ac:dyDescent="0.15"/>
    <row r="7220" customFormat="1" ht="24.75" customHeight="1" x14ac:dyDescent="0.15"/>
    <row r="7221" customFormat="1" ht="24.75" customHeight="1" x14ac:dyDescent="0.15"/>
    <row r="7222" customFormat="1" ht="24.75" customHeight="1" x14ac:dyDescent="0.15"/>
    <row r="7223" customFormat="1" ht="24.75" customHeight="1" x14ac:dyDescent="0.15"/>
    <row r="7224" customFormat="1" ht="24.75" customHeight="1" x14ac:dyDescent="0.15"/>
    <row r="7225" customFormat="1" ht="24.75" customHeight="1" x14ac:dyDescent="0.15"/>
    <row r="7226" customFormat="1" ht="24.75" customHeight="1" x14ac:dyDescent="0.15"/>
    <row r="7227" customFormat="1" ht="24.75" customHeight="1" x14ac:dyDescent="0.15"/>
    <row r="7228" customFormat="1" ht="24.75" customHeight="1" x14ac:dyDescent="0.15"/>
    <row r="7229" customFormat="1" ht="24.75" customHeight="1" x14ac:dyDescent="0.15"/>
    <row r="7230" customFormat="1" ht="24.75" customHeight="1" x14ac:dyDescent="0.15"/>
    <row r="7231" customFormat="1" ht="24.75" customHeight="1" x14ac:dyDescent="0.15"/>
    <row r="7232" customFormat="1" ht="24.75" customHeight="1" x14ac:dyDescent="0.15"/>
    <row r="7233" customFormat="1" ht="24.75" customHeight="1" x14ac:dyDescent="0.15"/>
    <row r="7234" customFormat="1" ht="24.75" customHeight="1" x14ac:dyDescent="0.15"/>
    <row r="7235" customFormat="1" ht="24.75" customHeight="1" x14ac:dyDescent="0.15"/>
    <row r="7236" customFormat="1" ht="24.75" customHeight="1" x14ac:dyDescent="0.15"/>
    <row r="7237" customFormat="1" ht="24.75" customHeight="1" x14ac:dyDescent="0.15"/>
    <row r="7238" customFormat="1" ht="24.75" customHeight="1" x14ac:dyDescent="0.15"/>
    <row r="7239" customFormat="1" ht="24.75" customHeight="1" x14ac:dyDescent="0.15"/>
    <row r="7240" customFormat="1" ht="24.75" customHeight="1" x14ac:dyDescent="0.15"/>
    <row r="7241" customFormat="1" ht="24.75" customHeight="1" x14ac:dyDescent="0.15"/>
    <row r="7242" customFormat="1" ht="24.75" customHeight="1" x14ac:dyDescent="0.15"/>
    <row r="7243" customFormat="1" ht="24.75" customHeight="1" x14ac:dyDescent="0.15"/>
    <row r="7244" customFormat="1" ht="24.75" customHeight="1" x14ac:dyDescent="0.15"/>
    <row r="7245" customFormat="1" ht="24.75" customHeight="1" x14ac:dyDescent="0.15"/>
    <row r="7246" customFormat="1" ht="24.75" customHeight="1" x14ac:dyDescent="0.15"/>
    <row r="7247" customFormat="1" ht="24.75" customHeight="1" x14ac:dyDescent="0.15"/>
    <row r="7248" customFormat="1" ht="24.75" customHeight="1" x14ac:dyDescent="0.15"/>
    <row r="7249" customFormat="1" ht="24.75" customHeight="1" x14ac:dyDescent="0.15"/>
    <row r="7250" customFormat="1" ht="24.75" customHeight="1" x14ac:dyDescent="0.15"/>
    <row r="7251" customFormat="1" ht="24.75" customHeight="1" x14ac:dyDescent="0.15"/>
    <row r="7252" customFormat="1" ht="24.75" customHeight="1" x14ac:dyDescent="0.15"/>
    <row r="7253" customFormat="1" ht="24.75" customHeight="1" x14ac:dyDescent="0.15"/>
    <row r="7254" customFormat="1" ht="24.75" customHeight="1" x14ac:dyDescent="0.15"/>
    <row r="7255" customFormat="1" ht="24.75" customHeight="1" x14ac:dyDescent="0.15"/>
    <row r="7256" customFormat="1" ht="24.75" customHeight="1" x14ac:dyDescent="0.15"/>
    <row r="7257" customFormat="1" ht="24.75" customHeight="1" x14ac:dyDescent="0.15"/>
    <row r="7258" customFormat="1" ht="24.75" customHeight="1" x14ac:dyDescent="0.15"/>
    <row r="7259" customFormat="1" ht="24.75" customHeight="1" x14ac:dyDescent="0.15"/>
    <row r="7260" customFormat="1" ht="24.75" customHeight="1" x14ac:dyDescent="0.15"/>
    <row r="7261" customFormat="1" ht="24.75" customHeight="1" x14ac:dyDescent="0.15"/>
    <row r="7262" customFormat="1" ht="24.75" customHeight="1" x14ac:dyDescent="0.15"/>
    <row r="7263" customFormat="1" ht="24.75" customHeight="1" x14ac:dyDescent="0.15"/>
    <row r="7264" customFormat="1" ht="24.75" customHeight="1" x14ac:dyDescent="0.15"/>
    <row r="7265" customFormat="1" ht="24.75" customHeight="1" x14ac:dyDescent="0.15"/>
    <row r="7266" customFormat="1" ht="24.75" customHeight="1" x14ac:dyDescent="0.15"/>
    <row r="7267" customFormat="1" ht="24.75" customHeight="1" x14ac:dyDescent="0.15"/>
    <row r="7268" customFormat="1" ht="24.75" customHeight="1" x14ac:dyDescent="0.15"/>
    <row r="7269" customFormat="1" ht="24.75" customHeight="1" x14ac:dyDescent="0.15"/>
    <row r="7270" customFormat="1" ht="24.75" customHeight="1" x14ac:dyDescent="0.15"/>
    <row r="7271" customFormat="1" ht="24.75" customHeight="1" x14ac:dyDescent="0.15"/>
    <row r="7272" customFormat="1" ht="24.75" customHeight="1" x14ac:dyDescent="0.15"/>
    <row r="7273" customFormat="1" ht="24.75" customHeight="1" x14ac:dyDescent="0.15"/>
    <row r="7274" customFormat="1" ht="24.75" customHeight="1" x14ac:dyDescent="0.15"/>
    <row r="7275" customFormat="1" ht="24.75" customHeight="1" x14ac:dyDescent="0.15"/>
    <row r="7276" customFormat="1" ht="24.75" customHeight="1" x14ac:dyDescent="0.15"/>
    <row r="7277" customFormat="1" ht="24.75" customHeight="1" x14ac:dyDescent="0.15"/>
    <row r="7278" customFormat="1" ht="24.75" customHeight="1" x14ac:dyDescent="0.15"/>
    <row r="7279" customFormat="1" ht="24.75" customHeight="1" x14ac:dyDescent="0.15"/>
    <row r="7280" customFormat="1" ht="24.75" customHeight="1" x14ac:dyDescent="0.15"/>
    <row r="7281" customFormat="1" ht="24.75" customHeight="1" x14ac:dyDescent="0.15"/>
    <row r="7282" customFormat="1" ht="24.75" customHeight="1" x14ac:dyDescent="0.15"/>
    <row r="7283" customFormat="1" ht="24.75" customHeight="1" x14ac:dyDescent="0.15"/>
    <row r="7284" customFormat="1" ht="24.75" customHeight="1" x14ac:dyDescent="0.15"/>
    <row r="7285" customFormat="1" ht="24.75" customHeight="1" x14ac:dyDescent="0.15"/>
    <row r="7286" customFormat="1" ht="24.75" customHeight="1" x14ac:dyDescent="0.15"/>
    <row r="7287" customFormat="1" ht="24.75" customHeight="1" x14ac:dyDescent="0.15"/>
    <row r="7288" customFormat="1" ht="24.75" customHeight="1" x14ac:dyDescent="0.15"/>
    <row r="7289" customFormat="1" ht="24.75" customHeight="1" x14ac:dyDescent="0.15"/>
    <row r="7290" customFormat="1" ht="24.75" customHeight="1" x14ac:dyDescent="0.15"/>
    <row r="7291" customFormat="1" ht="24.75" customHeight="1" x14ac:dyDescent="0.15"/>
    <row r="7292" customFormat="1" ht="24.75" customHeight="1" x14ac:dyDescent="0.15"/>
    <row r="7293" customFormat="1" ht="24.75" customHeight="1" x14ac:dyDescent="0.15"/>
    <row r="7294" customFormat="1" ht="24.75" customHeight="1" x14ac:dyDescent="0.15"/>
    <row r="7295" customFormat="1" ht="24.75" customHeight="1" x14ac:dyDescent="0.15"/>
    <row r="7296" customFormat="1" ht="24.75" customHeight="1" x14ac:dyDescent="0.15"/>
    <row r="7297" customFormat="1" ht="24.75" customHeight="1" x14ac:dyDescent="0.15"/>
    <row r="7298" customFormat="1" ht="24.75" customHeight="1" x14ac:dyDescent="0.15"/>
    <row r="7299" customFormat="1" ht="24.75" customHeight="1" x14ac:dyDescent="0.15"/>
    <row r="7300" customFormat="1" ht="24.75" customHeight="1" x14ac:dyDescent="0.15"/>
    <row r="7301" customFormat="1" ht="24.75" customHeight="1" x14ac:dyDescent="0.15"/>
    <row r="7302" customFormat="1" ht="24.75" customHeight="1" x14ac:dyDescent="0.15"/>
    <row r="7303" customFormat="1" ht="24.75" customHeight="1" x14ac:dyDescent="0.15"/>
    <row r="7304" customFormat="1" ht="24.75" customHeight="1" x14ac:dyDescent="0.15"/>
    <row r="7305" customFormat="1" ht="24.75" customHeight="1" x14ac:dyDescent="0.15"/>
    <row r="7306" customFormat="1" ht="24.75" customHeight="1" x14ac:dyDescent="0.15"/>
    <row r="7307" customFormat="1" ht="24.75" customHeight="1" x14ac:dyDescent="0.15"/>
    <row r="7308" customFormat="1" ht="24.75" customHeight="1" x14ac:dyDescent="0.15"/>
    <row r="7309" customFormat="1" ht="24.75" customHeight="1" x14ac:dyDescent="0.15"/>
    <row r="7310" customFormat="1" ht="24.75" customHeight="1" x14ac:dyDescent="0.15"/>
    <row r="7311" customFormat="1" ht="24.75" customHeight="1" x14ac:dyDescent="0.15"/>
    <row r="7312" customFormat="1" ht="24.75" customHeight="1" x14ac:dyDescent="0.15"/>
    <row r="7313" customFormat="1" ht="24.75" customHeight="1" x14ac:dyDescent="0.15"/>
    <row r="7314" customFormat="1" ht="24.75" customHeight="1" x14ac:dyDescent="0.15"/>
    <row r="7315" customFormat="1" ht="24.75" customHeight="1" x14ac:dyDescent="0.15"/>
    <row r="7316" customFormat="1" ht="24.75" customHeight="1" x14ac:dyDescent="0.15"/>
    <row r="7317" customFormat="1" ht="24.75" customHeight="1" x14ac:dyDescent="0.15"/>
    <row r="7318" customFormat="1" ht="24.75" customHeight="1" x14ac:dyDescent="0.15"/>
    <row r="7319" customFormat="1" ht="24.75" customHeight="1" x14ac:dyDescent="0.15"/>
    <row r="7320" customFormat="1" ht="24.75" customHeight="1" x14ac:dyDescent="0.15"/>
    <row r="7321" customFormat="1" ht="24.75" customHeight="1" x14ac:dyDescent="0.15"/>
    <row r="7322" customFormat="1" ht="24.75" customHeight="1" x14ac:dyDescent="0.15"/>
    <row r="7323" customFormat="1" ht="24.75" customHeight="1" x14ac:dyDescent="0.15"/>
    <row r="7324" customFormat="1" ht="24.75" customHeight="1" x14ac:dyDescent="0.15"/>
    <row r="7325" customFormat="1" ht="24.75" customHeight="1" x14ac:dyDescent="0.15"/>
    <row r="7326" customFormat="1" ht="24.75" customHeight="1" x14ac:dyDescent="0.15"/>
    <row r="7327" customFormat="1" ht="24.75" customHeight="1" x14ac:dyDescent="0.15"/>
    <row r="7328" customFormat="1" ht="24.75" customHeight="1" x14ac:dyDescent="0.15"/>
    <row r="7329" customFormat="1" ht="24.75" customHeight="1" x14ac:dyDescent="0.15"/>
    <row r="7330" customFormat="1" ht="24.75" customHeight="1" x14ac:dyDescent="0.15"/>
    <row r="7331" customFormat="1" ht="24.75" customHeight="1" x14ac:dyDescent="0.15"/>
    <row r="7332" customFormat="1" ht="24.75" customHeight="1" x14ac:dyDescent="0.15"/>
    <row r="7333" customFormat="1" ht="24.75" customHeight="1" x14ac:dyDescent="0.15"/>
    <row r="7334" customFormat="1" ht="24.75" customHeight="1" x14ac:dyDescent="0.15"/>
    <row r="7335" customFormat="1" ht="24.75" customHeight="1" x14ac:dyDescent="0.15"/>
    <row r="7336" customFormat="1" ht="24.75" customHeight="1" x14ac:dyDescent="0.15"/>
    <row r="7337" customFormat="1" ht="24.75" customHeight="1" x14ac:dyDescent="0.15"/>
    <row r="7338" customFormat="1" ht="24.75" customHeight="1" x14ac:dyDescent="0.15"/>
    <row r="7339" customFormat="1" ht="24.75" customHeight="1" x14ac:dyDescent="0.15"/>
    <row r="7340" customFormat="1" ht="24.75" customHeight="1" x14ac:dyDescent="0.15"/>
    <row r="7341" customFormat="1" ht="24.75" customHeight="1" x14ac:dyDescent="0.15"/>
    <row r="7342" customFormat="1" ht="24.75" customHeight="1" x14ac:dyDescent="0.15"/>
    <row r="7343" customFormat="1" ht="24.75" customHeight="1" x14ac:dyDescent="0.15"/>
    <row r="7344" customFormat="1" ht="24.75" customHeight="1" x14ac:dyDescent="0.15"/>
    <row r="7345" customFormat="1" ht="24.75" customHeight="1" x14ac:dyDescent="0.15"/>
    <row r="7346" customFormat="1" ht="24.75" customHeight="1" x14ac:dyDescent="0.15"/>
    <row r="7347" customFormat="1" ht="24.75" customHeight="1" x14ac:dyDescent="0.15"/>
    <row r="7348" customFormat="1" ht="24.75" customHeight="1" x14ac:dyDescent="0.15"/>
    <row r="7349" customFormat="1" ht="24.75" customHeight="1" x14ac:dyDescent="0.15"/>
    <row r="7350" customFormat="1" ht="24.75" customHeight="1" x14ac:dyDescent="0.15"/>
    <row r="7351" customFormat="1" ht="24.75" customHeight="1" x14ac:dyDescent="0.15"/>
    <row r="7352" customFormat="1" ht="24.75" customHeight="1" x14ac:dyDescent="0.15"/>
    <row r="7353" customFormat="1" ht="24.75" customHeight="1" x14ac:dyDescent="0.15"/>
    <row r="7354" customFormat="1" ht="24.75" customHeight="1" x14ac:dyDescent="0.15"/>
    <row r="7355" customFormat="1" ht="24.75" customHeight="1" x14ac:dyDescent="0.15"/>
    <row r="7356" customFormat="1" ht="24.75" customHeight="1" x14ac:dyDescent="0.15"/>
    <row r="7357" customFormat="1" ht="24.75" customHeight="1" x14ac:dyDescent="0.15"/>
    <row r="7358" customFormat="1" ht="24.75" customHeight="1" x14ac:dyDescent="0.15"/>
    <row r="7359" customFormat="1" ht="24.75" customHeight="1" x14ac:dyDescent="0.15"/>
    <row r="7360" customFormat="1" ht="24.75" customHeight="1" x14ac:dyDescent="0.15"/>
    <row r="7361" customFormat="1" ht="24.75" customHeight="1" x14ac:dyDescent="0.15"/>
    <row r="7362" customFormat="1" ht="24.75" customHeight="1" x14ac:dyDescent="0.15"/>
    <row r="7363" customFormat="1" ht="24.75" customHeight="1" x14ac:dyDescent="0.15"/>
    <row r="7364" customFormat="1" ht="24.75" customHeight="1" x14ac:dyDescent="0.15"/>
    <row r="7365" customFormat="1" ht="24.75" customHeight="1" x14ac:dyDescent="0.15"/>
    <row r="7366" customFormat="1" ht="24.75" customHeight="1" x14ac:dyDescent="0.15"/>
    <row r="7367" customFormat="1" ht="24.75" customHeight="1" x14ac:dyDescent="0.15"/>
    <row r="7368" customFormat="1" ht="24.75" customHeight="1" x14ac:dyDescent="0.15"/>
    <row r="7369" customFormat="1" ht="24.75" customHeight="1" x14ac:dyDescent="0.15"/>
    <row r="7370" customFormat="1" ht="24.75" customHeight="1" x14ac:dyDescent="0.15"/>
    <row r="7371" customFormat="1" ht="24.75" customHeight="1" x14ac:dyDescent="0.15"/>
    <row r="7372" customFormat="1" ht="24.75" customHeight="1" x14ac:dyDescent="0.15"/>
    <row r="7373" customFormat="1" ht="24.75" customHeight="1" x14ac:dyDescent="0.15"/>
    <row r="7374" customFormat="1" ht="24.75" customHeight="1" x14ac:dyDescent="0.15"/>
    <row r="7375" customFormat="1" ht="24.75" customHeight="1" x14ac:dyDescent="0.15"/>
    <row r="7376" customFormat="1" ht="24.75" customHeight="1" x14ac:dyDescent="0.15"/>
    <row r="7377" customFormat="1" ht="24.75" customHeight="1" x14ac:dyDescent="0.15"/>
    <row r="7378" customFormat="1" ht="24.75" customHeight="1" x14ac:dyDescent="0.15"/>
    <row r="7379" customFormat="1" ht="24.75" customHeight="1" x14ac:dyDescent="0.15"/>
    <row r="7380" customFormat="1" ht="24.75" customHeight="1" x14ac:dyDescent="0.15"/>
    <row r="7381" customFormat="1" ht="24.75" customHeight="1" x14ac:dyDescent="0.15"/>
    <row r="7382" customFormat="1" ht="24.75" customHeight="1" x14ac:dyDescent="0.15"/>
    <row r="7383" customFormat="1" ht="24.75" customHeight="1" x14ac:dyDescent="0.15"/>
    <row r="7384" customFormat="1" ht="24.75" customHeight="1" x14ac:dyDescent="0.15"/>
    <row r="7385" customFormat="1" ht="24.75" customHeight="1" x14ac:dyDescent="0.15"/>
    <row r="7386" customFormat="1" ht="24.75" customHeight="1" x14ac:dyDescent="0.15"/>
    <row r="7387" customFormat="1" ht="24.75" customHeight="1" x14ac:dyDescent="0.15"/>
    <row r="7388" customFormat="1" ht="24.75" customHeight="1" x14ac:dyDescent="0.15"/>
    <row r="7389" customFormat="1" ht="24.75" customHeight="1" x14ac:dyDescent="0.15"/>
    <row r="7390" customFormat="1" ht="24.75" customHeight="1" x14ac:dyDescent="0.15"/>
    <row r="7391" customFormat="1" ht="24.75" customHeight="1" x14ac:dyDescent="0.15"/>
    <row r="7392" customFormat="1" ht="24.75" customHeight="1" x14ac:dyDescent="0.15"/>
    <row r="7393" customFormat="1" ht="24.75" customHeight="1" x14ac:dyDescent="0.15"/>
    <row r="7394" customFormat="1" ht="24.75" customHeight="1" x14ac:dyDescent="0.15"/>
    <row r="7395" customFormat="1" ht="24.75" customHeight="1" x14ac:dyDescent="0.15"/>
    <row r="7396" customFormat="1" ht="24.75" customHeight="1" x14ac:dyDescent="0.15"/>
    <row r="7397" customFormat="1" ht="24.75" customHeight="1" x14ac:dyDescent="0.15"/>
    <row r="7398" customFormat="1" ht="24.75" customHeight="1" x14ac:dyDescent="0.15"/>
    <row r="7399" customFormat="1" ht="24.75" customHeight="1" x14ac:dyDescent="0.15"/>
    <row r="7400" customFormat="1" ht="24.75" customHeight="1" x14ac:dyDescent="0.15"/>
    <row r="7401" customFormat="1" ht="24.75" customHeight="1" x14ac:dyDescent="0.15"/>
    <row r="7402" customFormat="1" ht="24.75" customHeight="1" x14ac:dyDescent="0.15"/>
    <row r="7403" customFormat="1" ht="24.75" customHeight="1" x14ac:dyDescent="0.15"/>
    <row r="7404" customFormat="1" ht="24.75" customHeight="1" x14ac:dyDescent="0.15"/>
    <row r="7405" customFormat="1" ht="24.75" customHeight="1" x14ac:dyDescent="0.15"/>
    <row r="7406" customFormat="1" ht="24.75" customHeight="1" x14ac:dyDescent="0.15"/>
    <row r="7407" customFormat="1" ht="24.75" customHeight="1" x14ac:dyDescent="0.15"/>
    <row r="7408" customFormat="1" ht="24.75" customHeight="1" x14ac:dyDescent="0.15"/>
    <row r="7409" customFormat="1" ht="24.75" customHeight="1" x14ac:dyDescent="0.15"/>
    <row r="7410" customFormat="1" ht="24.75" customHeight="1" x14ac:dyDescent="0.15"/>
    <row r="7411" customFormat="1" ht="24.75" customHeight="1" x14ac:dyDescent="0.15"/>
    <row r="7412" customFormat="1" ht="24.75" customHeight="1" x14ac:dyDescent="0.15"/>
    <row r="7413" customFormat="1" ht="24.75" customHeight="1" x14ac:dyDescent="0.15"/>
    <row r="7414" customFormat="1" ht="24.75" customHeight="1" x14ac:dyDescent="0.15"/>
    <row r="7415" customFormat="1" ht="24.75" customHeight="1" x14ac:dyDescent="0.15"/>
    <row r="7416" customFormat="1" ht="24.75" customHeight="1" x14ac:dyDescent="0.15"/>
    <row r="7417" customFormat="1" ht="24.75" customHeight="1" x14ac:dyDescent="0.15"/>
    <row r="7418" customFormat="1" ht="24.75" customHeight="1" x14ac:dyDescent="0.15"/>
    <row r="7419" customFormat="1" ht="24.75" customHeight="1" x14ac:dyDescent="0.15"/>
    <row r="7420" customFormat="1" ht="24.75" customHeight="1" x14ac:dyDescent="0.15"/>
    <row r="7421" customFormat="1" ht="24.75" customHeight="1" x14ac:dyDescent="0.15"/>
    <row r="7422" customFormat="1" ht="24.75" customHeight="1" x14ac:dyDescent="0.15"/>
    <row r="7423" customFormat="1" ht="24.75" customHeight="1" x14ac:dyDescent="0.15"/>
    <row r="7424" customFormat="1" ht="24.75" customHeight="1" x14ac:dyDescent="0.15"/>
    <row r="7425" customFormat="1" ht="24.75" customHeight="1" x14ac:dyDescent="0.15"/>
    <row r="7426" customFormat="1" ht="24.75" customHeight="1" x14ac:dyDescent="0.15"/>
    <row r="7427" customFormat="1" ht="24.75" customHeight="1" x14ac:dyDescent="0.15"/>
    <row r="7428" customFormat="1" ht="24.75" customHeight="1" x14ac:dyDescent="0.15"/>
    <row r="7429" customFormat="1" ht="24.75" customHeight="1" x14ac:dyDescent="0.15"/>
    <row r="7430" customFormat="1" ht="24.75" customHeight="1" x14ac:dyDescent="0.15"/>
    <row r="7431" customFormat="1" ht="24.75" customHeight="1" x14ac:dyDescent="0.15"/>
    <row r="7432" customFormat="1" ht="24.75" customHeight="1" x14ac:dyDescent="0.15"/>
    <row r="7433" customFormat="1" ht="24.75" customHeight="1" x14ac:dyDescent="0.15"/>
    <row r="7434" customFormat="1" ht="24.75" customHeight="1" x14ac:dyDescent="0.15"/>
    <row r="7435" customFormat="1" ht="24.75" customHeight="1" x14ac:dyDescent="0.15"/>
    <row r="7436" customFormat="1" ht="24.75" customHeight="1" x14ac:dyDescent="0.15"/>
    <row r="7437" customFormat="1" ht="24.75" customHeight="1" x14ac:dyDescent="0.15"/>
    <row r="7438" customFormat="1" ht="24.75" customHeight="1" x14ac:dyDescent="0.15"/>
    <row r="7439" customFormat="1" ht="24.75" customHeight="1" x14ac:dyDescent="0.15"/>
    <row r="7440" customFormat="1" ht="24.75" customHeight="1" x14ac:dyDescent="0.15"/>
    <row r="7441" customFormat="1" ht="24.75" customHeight="1" x14ac:dyDescent="0.15"/>
    <row r="7442" customFormat="1" ht="24.75" customHeight="1" x14ac:dyDescent="0.15"/>
    <row r="7443" customFormat="1" ht="24.75" customHeight="1" x14ac:dyDescent="0.15"/>
    <row r="7444" customFormat="1" ht="24.75" customHeight="1" x14ac:dyDescent="0.15"/>
    <row r="7445" customFormat="1" ht="24.75" customHeight="1" x14ac:dyDescent="0.15"/>
    <row r="7446" customFormat="1" ht="24.75" customHeight="1" x14ac:dyDescent="0.15"/>
    <row r="7447" customFormat="1" ht="24.75" customHeight="1" x14ac:dyDescent="0.15"/>
    <row r="7448" customFormat="1" ht="24.75" customHeight="1" x14ac:dyDescent="0.15"/>
    <row r="7449" customFormat="1" ht="24.75" customHeight="1" x14ac:dyDescent="0.15"/>
    <row r="7450" customFormat="1" ht="24.75" customHeight="1" x14ac:dyDescent="0.15"/>
    <row r="7451" customFormat="1" ht="24.75" customHeight="1" x14ac:dyDescent="0.15"/>
    <row r="7452" customFormat="1" ht="24.75" customHeight="1" x14ac:dyDescent="0.15"/>
    <row r="7453" customFormat="1" ht="24.75" customHeight="1" x14ac:dyDescent="0.15"/>
    <row r="7454" customFormat="1" ht="24.75" customHeight="1" x14ac:dyDescent="0.15"/>
    <row r="7455" customFormat="1" ht="24.75" customHeight="1" x14ac:dyDescent="0.15"/>
    <row r="7456" customFormat="1" ht="24.75" customHeight="1" x14ac:dyDescent="0.15"/>
    <row r="7457" customFormat="1" ht="24.75" customHeight="1" x14ac:dyDescent="0.15"/>
    <row r="7458" customFormat="1" ht="24.75" customHeight="1" x14ac:dyDescent="0.15"/>
    <row r="7459" customFormat="1" ht="24.75" customHeight="1" x14ac:dyDescent="0.15"/>
    <row r="7460" customFormat="1" ht="24.75" customHeight="1" x14ac:dyDescent="0.15"/>
    <row r="7461" customFormat="1" ht="24.75" customHeight="1" x14ac:dyDescent="0.15"/>
    <row r="7462" customFormat="1" ht="24.75" customHeight="1" x14ac:dyDescent="0.15"/>
    <row r="7463" customFormat="1" ht="24.75" customHeight="1" x14ac:dyDescent="0.15"/>
    <row r="7464" customFormat="1" ht="24.75" customHeight="1" x14ac:dyDescent="0.15"/>
    <row r="7465" customFormat="1" ht="24.75" customHeight="1" x14ac:dyDescent="0.15"/>
    <row r="7466" customFormat="1" ht="24.75" customHeight="1" x14ac:dyDescent="0.15"/>
    <row r="7467" customFormat="1" ht="24.75" customHeight="1" x14ac:dyDescent="0.15"/>
    <row r="7468" customFormat="1" ht="24.75" customHeight="1" x14ac:dyDescent="0.15"/>
    <row r="7469" customFormat="1" ht="24.75" customHeight="1" x14ac:dyDescent="0.15"/>
    <row r="7470" customFormat="1" ht="24.75" customHeight="1" x14ac:dyDescent="0.15"/>
    <row r="7471" customFormat="1" ht="24.75" customHeight="1" x14ac:dyDescent="0.15"/>
    <row r="7472" customFormat="1" ht="24.75" customHeight="1" x14ac:dyDescent="0.15"/>
    <row r="7473" customFormat="1" ht="24.75" customHeight="1" x14ac:dyDescent="0.15"/>
    <row r="7474" customFormat="1" ht="24.75" customHeight="1" x14ac:dyDescent="0.15"/>
    <row r="7475" customFormat="1" ht="24.75" customHeight="1" x14ac:dyDescent="0.15"/>
    <row r="7476" customFormat="1" ht="24.75" customHeight="1" x14ac:dyDescent="0.15"/>
    <row r="7477" customFormat="1" ht="24.75" customHeight="1" x14ac:dyDescent="0.15"/>
    <row r="7478" customFormat="1" ht="24.75" customHeight="1" x14ac:dyDescent="0.15"/>
    <row r="7479" customFormat="1" ht="24.75" customHeight="1" x14ac:dyDescent="0.15"/>
    <row r="7480" customFormat="1" ht="24.75" customHeight="1" x14ac:dyDescent="0.15"/>
    <row r="7481" customFormat="1" ht="24.75" customHeight="1" x14ac:dyDescent="0.15"/>
    <row r="7482" customFormat="1" ht="24.75" customHeight="1" x14ac:dyDescent="0.15"/>
    <row r="7483" customFormat="1" ht="24.75" customHeight="1" x14ac:dyDescent="0.15"/>
    <row r="7484" customFormat="1" ht="24.75" customHeight="1" x14ac:dyDescent="0.15"/>
    <row r="7485" customFormat="1" ht="24.75" customHeight="1" x14ac:dyDescent="0.15"/>
    <row r="7486" customFormat="1" ht="24.75" customHeight="1" x14ac:dyDescent="0.15"/>
    <row r="7487" customFormat="1" ht="24.75" customHeight="1" x14ac:dyDescent="0.15"/>
    <row r="7488" customFormat="1" ht="24.75" customHeight="1" x14ac:dyDescent="0.15"/>
    <row r="7489" customFormat="1" ht="24.75" customHeight="1" x14ac:dyDescent="0.15"/>
    <row r="7490" customFormat="1" ht="24.75" customHeight="1" x14ac:dyDescent="0.15"/>
    <row r="7491" customFormat="1" ht="24.75" customHeight="1" x14ac:dyDescent="0.15"/>
    <row r="7492" customFormat="1" ht="24.75" customHeight="1" x14ac:dyDescent="0.15"/>
    <row r="7493" customFormat="1" ht="24.75" customHeight="1" x14ac:dyDescent="0.15"/>
    <row r="7494" customFormat="1" ht="24.75" customHeight="1" x14ac:dyDescent="0.15"/>
    <row r="7495" customFormat="1" ht="24.75" customHeight="1" x14ac:dyDescent="0.15"/>
    <row r="7496" customFormat="1" ht="24.75" customHeight="1" x14ac:dyDescent="0.15"/>
    <row r="7497" customFormat="1" ht="24.75" customHeight="1" x14ac:dyDescent="0.15"/>
    <row r="7498" customFormat="1" ht="24.75" customHeight="1" x14ac:dyDescent="0.15"/>
    <row r="7499" customFormat="1" ht="24.75" customHeight="1" x14ac:dyDescent="0.15"/>
    <row r="7500" customFormat="1" ht="24.75" customHeight="1" x14ac:dyDescent="0.15"/>
    <row r="7501" customFormat="1" ht="24.75" customHeight="1" x14ac:dyDescent="0.15"/>
    <row r="7502" customFormat="1" ht="24.75" customHeight="1" x14ac:dyDescent="0.15"/>
    <row r="7503" customFormat="1" ht="24.75" customHeight="1" x14ac:dyDescent="0.15"/>
    <row r="7504" customFormat="1" ht="24.75" customHeight="1" x14ac:dyDescent="0.15"/>
    <row r="7505" customFormat="1" ht="24.75" customHeight="1" x14ac:dyDescent="0.15"/>
    <row r="7506" customFormat="1" ht="24.75" customHeight="1" x14ac:dyDescent="0.15"/>
    <row r="7507" customFormat="1" ht="24.75" customHeight="1" x14ac:dyDescent="0.15"/>
    <row r="7508" customFormat="1" ht="24.75" customHeight="1" x14ac:dyDescent="0.15"/>
    <row r="7509" customFormat="1" ht="24.75" customHeight="1" x14ac:dyDescent="0.15"/>
    <row r="7510" customFormat="1" ht="24.75" customHeight="1" x14ac:dyDescent="0.15"/>
    <row r="7511" customFormat="1" ht="24.75" customHeight="1" x14ac:dyDescent="0.15"/>
    <row r="7512" customFormat="1" ht="24.75" customHeight="1" x14ac:dyDescent="0.15"/>
    <row r="7513" customFormat="1" ht="24.75" customHeight="1" x14ac:dyDescent="0.15"/>
    <row r="7514" customFormat="1" ht="24.75" customHeight="1" x14ac:dyDescent="0.15"/>
    <row r="7515" customFormat="1" ht="24.75" customHeight="1" x14ac:dyDescent="0.15"/>
    <row r="7516" customFormat="1" ht="24.75" customHeight="1" x14ac:dyDescent="0.15"/>
    <row r="7517" customFormat="1" ht="24.75" customHeight="1" x14ac:dyDescent="0.15"/>
    <row r="7518" customFormat="1" ht="24.75" customHeight="1" x14ac:dyDescent="0.15"/>
    <row r="7519" customFormat="1" ht="24.75" customHeight="1" x14ac:dyDescent="0.15"/>
    <row r="7520" customFormat="1" ht="24.75" customHeight="1" x14ac:dyDescent="0.15"/>
    <row r="7521" customFormat="1" ht="24.75" customHeight="1" x14ac:dyDescent="0.15"/>
    <row r="7522" customFormat="1" ht="24.75" customHeight="1" x14ac:dyDescent="0.15"/>
    <row r="7523" customFormat="1" ht="24.75" customHeight="1" x14ac:dyDescent="0.15"/>
    <row r="7524" customFormat="1" ht="24.75" customHeight="1" x14ac:dyDescent="0.15"/>
    <row r="7525" customFormat="1" ht="24.75" customHeight="1" x14ac:dyDescent="0.15"/>
    <row r="7526" customFormat="1" ht="24.75" customHeight="1" x14ac:dyDescent="0.15"/>
    <row r="7527" customFormat="1" ht="24.75" customHeight="1" x14ac:dyDescent="0.15"/>
    <row r="7528" customFormat="1" ht="24.75" customHeight="1" x14ac:dyDescent="0.15"/>
    <row r="7529" customFormat="1" ht="24.75" customHeight="1" x14ac:dyDescent="0.15"/>
    <row r="7530" customFormat="1" ht="24.75" customHeight="1" x14ac:dyDescent="0.15"/>
    <row r="7531" customFormat="1" ht="24.75" customHeight="1" x14ac:dyDescent="0.15"/>
    <row r="7532" customFormat="1" ht="24.75" customHeight="1" x14ac:dyDescent="0.15"/>
    <row r="7533" customFormat="1" ht="24.75" customHeight="1" x14ac:dyDescent="0.15"/>
    <row r="7534" customFormat="1" ht="24.75" customHeight="1" x14ac:dyDescent="0.15"/>
    <row r="7535" customFormat="1" ht="24.75" customHeight="1" x14ac:dyDescent="0.15"/>
    <row r="7536" customFormat="1" ht="24.75" customHeight="1" x14ac:dyDescent="0.15"/>
    <row r="7537" customFormat="1" ht="24.75" customHeight="1" x14ac:dyDescent="0.15"/>
    <row r="7538" customFormat="1" ht="24.75" customHeight="1" x14ac:dyDescent="0.15"/>
    <row r="7539" customFormat="1" ht="24.75" customHeight="1" x14ac:dyDescent="0.15"/>
    <row r="7540" customFormat="1" ht="24.75" customHeight="1" x14ac:dyDescent="0.15"/>
    <row r="7541" customFormat="1" ht="24.75" customHeight="1" x14ac:dyDescent="0.15"/>
    <row r="7542" customFormat="1" ht="24.75" customHeight="1" x14ac:dyDescent="0.15"/>
    <row r="7543" customFormat="1" ht="24.75" customHeight="1" x14ac:dyDescent="0.15"/>
    <row r="7544" customFormat="1" ht="24.75" customHeight="1" x14ac:dyDescent="0.15"/>
    <row r="7545" customFormat="1" ht="24.75" customHeight="1" x14ac:dyDescent="0.15"/>
    <row r="7546" customFormat="1" ht="24.75" customHeight="1" x14ac:dyDescent="0.15"/>
    <row r="7547" customFormat="1" ht="24.75" customHeight="1" x14ac:dyDescent="0.15"/>
    <row r="7548" customFormat="1" ht="24.75" customHeight="1" x14ac:dyDescent="0.15"/>
    <row r="7549" customFormat="1" ht="24.75" customHeight="1" x14ac:dyDescent="0.15"/>
    <row r="7550" customFormat="1" ht="24.75" customHeight="1" x14ac:dyDescent="0.15"/>
    <row r="7551" customFormat="1" ht="24.75" customHeight="1" x14ac:dyDescent="0.15"/>
    <row r="7552" customFormat="1" ht="24.75" customHeight="1" x14ac:dyDescent="0.15"/>
    <row r="7553" customFormat="1" ht="24.75" customHeight="1" x14ac:dyDescent="0.15"/>
    <row r="7554" customFormat="1" ht="24.75" customHeight="1" x14ac:dyDescent="0.15"/>
    <row r="7555" customFormat="1" ht="24.75" customHeight="1" x14ac:dyDescent="0.15"/>
    <row r="7556" customFormat="1" ht="24.75" customHeight="1" x14ac:dyDescent="0.15"/>
    <row r="7557" customFormat="1" ht="24.75" customHeight="1" x14ac:dyDescent="0.15"/>
    <row r="7558" customFormat="1" ht="24.75" customHeight="1" x14ac:dyDescent="0.15"/>
    <row r="7559" customFormat="1" ht="24.75" customHeight="1" x14ac:dyDescent="0.15"/>
    <row r="7560" customFormat="1" ht="24.75" customHeight="1" x14ac:dyDescent="0.15"/>
    <row r="7561" customFormat="1" ht="24.75" customHeight="1" x14ac:dyDescent="0.15"/>
    <row r="7562" customFormat="1" ht="24.75" customHeight="1" x14ac:dyDescent="0.15"/>
    <row r="7563" customFormat="1" ht="24.75" customHeight="1" x14ac:dyDescent="0.15"/>
    <row r="7564" customFormat="1" ht="24.75" customHeight="1" x14ac:dyDescent="0.15"/>
    <row r="7565" customFormat="1" ht="24.75" customHeight="1" x14ac:dyDescent="0.15"/>
    <row r="7566" customFormat="1" ht="24.75" customHeight="1" x14ac:dyDescent="0.15"/>
    <row r="7567" customFormat="1" ht="24.75" customHeight="1" x14ac:dyDescent="0.15"/>
    <row r="7568" customFormat="1" ht="24.75" customHeight="1" x14ac:dyDescent="0.15"/>
    <row r="7569" customFormat="1" ht="24.75" customHeight="1" x14ac:dyDescent="0.15"/>
    <row r="7570" customFormat="1" ht="24.75" customHeight="1" x14ac:dyDescent="0.15"/>
    <row r="7571" customFormat="1" ht="24.75" customHeight="1" x14ac:dyDescent="0.15"/>
    <row r="7572" customFormat="1" ht="24.75" customHeight="1" x14ac:dyDescent="0.15"/>
    <row r="7573" customFormat="1" ht="24.75" customHeight="1" x14ac:dyDescent="0.15"/>
    <row r="7574" customFormat="1" ht="24.75" customHeight="1" x14ac:dyDescent="0.15"/>
    <row r="7575" customFormat="1" ht="24.75" customHeight="1" x14ac:dyDescent="0.15"/>
    <row r="7576" customFormat="1" ht="24.75" customHeight="1" x14ac:dyDescent="0.15"/>
    <row r="7577" customFormat="1" ht="24.75" customHeight="1" x14ac:dyDescent="0.15"/>
    <row r="7578" customFormat="1" ht="24.75" customHeight="1" x14ac:dyDescent="0.15"/>
    <row r="7579" customFormat="1" ht="24.75" customHeight="1" x14ac:dyDescent="0.15"/>
    <row r="7580" customFormat="1" ht="24.75" customHeight="1" x14ac:dyDescent="0.15"/>
    <row r="7581" customFormat="1" ht="24.75" customHeight="1" x14ac:dyDescent="0.15"/>
    <row r="7582" customFormat="1" ht="24.75" customHeight="1" x14ac:dyDescent="0.15"/>
    <row r="7583" customFormat="1" ht="24.75" customHeight="1" x14ac:dyDescent="0.15"/>
    <row r="7584" customFormat="1" ht="24.75" customHeight="1" x14ac:dyDescent="0.15"/>
    <row r="7585" customFormat="1" ht="24.75" customHeight="1" x14ac:dyDescent="0.15"/>
    <row r="7586" customFormat="1" ht="24.75" customHeight="1" x14ac:dyDescent="0.15"/>
    <row r="7587" customFormat="1" ht="24.75" customHeight="1" x14ac:dyDescent="0.15"/>
    <row r="7588" customFormat="1" ht="24.75" customHeight="1" x14ac:dyDescent="0.15"/>
    <row r="7589" customFormat="1" ht="24.75" customHeight="1" x14ac:dyDescent="0.15"/>
    <row r="7590" customFormat="1" ht="24.75" customHeight="1" x14ac:dyDescent="0.15"/>
    <row r="7591" customFormat="1" ht="24.75" customHeight="1" x14ac:dyDescent="0.15"/>
    <row r="7592" customFormat="1" ht="24.75" customHeight="1" x14ac:dyDescent="0.15"/>
    <row r="7593" customFormat="1" ht="24.75" customHeight="1" x14ac:dyDescent="0.15"/>
    <row r="7594" customFormat="1" ht="24.75" customHeight="1" x14ac:dyDescent="0.15"/>
    <row r="7595" customFormat="1" ht="24.75" customHeight="1" x14ac:dyDescent="0.15"/>
    <row r="7596" customFormat="1" ht="24.75" customHeight="1" x14ac:dyDescent="0.15"/>
    <row r="7597" customFormat="1" ht="24.75" customHeight="1" x14ac:dyDescent="0.15"/>
    <row r="7598" customFormat="1" ht="24.75" customHeight="1" x14ac:dyDescent="0.15"/>
    <row r="7599" customFormat="1" ht="24.75" customHeight="1" x14ac:dyDescent="0.15"/>
    <row r="7600" customFormat="1" ht="24.75" customHeight="1" x14ac:dyDescent="0.15"/>
    <row r="7601" customFormat="1" ht="24.75" customHeight="1" x14ac:dyDescent="0.15"/>
    <row r="7602" customFormat="1" ht="24.75" customHeight="1" x14ac:dyDescent="0.15"/>
    <row r="7603" customFormat="1" ht="24.75" customHeight="1" x14ac:dyDescent="0.15"/>
    <row r="7604" customFormat="1" ht="24.75" customHeight="1" x14ac:dyDescent="0.15"/>
    <row r="7605" customFormat="1" ht="24.75" customHeight="1" x14ac:dyDescent="0.15"/>
    <row r="7606" customFormat="1" ht="24.75" customHeight="1" x14ac:dyDescent="0.15"/>
    <row r="7607" customFormat="1" ht="24.75" customHeight="1" x14ac:dyDescent="0.15"/>
    <row r="7608" customFormat="1" ht="24.75" customHeight="1" x14ac:dyDescent="0.15"/>
    <row r="7609" customFormat="1" ht="24.75" customHeight="1" x14ac:dyDescent="0.15"/>
    <row r="7610" customFormat="1" ht="24.75" customHeight="1" x14ac:dyDescent="0.15"/>
    <row r="7611" customFormat="1" ht="24.75" customHeight="1" x14ac:dyDescent="0.15"/>
    <row r="7612" customFormat="1" ht="24.75" customHeight="1" x14ac:dyDescent="0.15"/>
    <row r="7613" customFormat="1" ht="24.75" customHeight="1" x14ac:dyDescent="0.15"/>
    <row r="7614" customFormat="1" ht="24.75" customHeight="1" x14ac:dyDescent="0.15"/>
    <row r="7615" customFormat="1" ht="24.75" customHeight="1" x14ac:dyDescent="0.15"/>
    <row r="7616" customFormat="1" ht="24.75" customHeight="1" x14ac:dyDescent="0.15"/>
    <row r="7617" customFormat="1" ht="24.75" customHeight="1" x14ac:dyDescent="0.15"/>
    <row r="7618" customFormat="1" ht="24.75" customHeight="1" x14ac:dyDescent="0.15"/>
    <row r="7619" customFormat="1" ht="24.75" customHeight="1" x14ac:dyDescent="0.15"/>
    <row r="7620" customFormat="1" ht="24.75" customHeight="1" x14ac:dyDescent="0.15"/>
    <row r="7621" customFormat="1" ht="24.75" customHeight="1" x14ac:dyDescent="0.15"/>
    <row r="7622" customFormat="1" ht="24.75" customHeight="1" x14ac:dyDescent="0.15"/>
    <row r="7623" customFormat="1" ht="24.75" customHeight="1" x14ac:dyDescent="0.15"/>
    <row r="7624" customFormat="1" ht="24.75" customHeight="1" x14ac:dyDescent="0.15"/>
    <row r="7625" customFormat="1" ht="24.75" customHeight="1" x14ac:dyDescent="0.15"/>
    <row r="7626" customFormat="1" ht="24.75" customHeight="1" x14ac:dyDescent="0.15"/>
    <row r="7627" customFormat="1" ht="24.75" customHeight="1" x14ac:dyDescent="0.15"/>
    <row r="7628" customFormat="1" ht="24.75" customHeight="1" x14ac:dyDescent="0.15"/>
    <row r="7629" customFormat="1" ht="24.75" customHeight="1" x14ac:dyDescent="0.15"/>
    <row r="7630" customFormat="1" ht="24.75" customHeight="1" x14ac:dyDescent="0.15"/>
    <row r="7631" customFormat="1" ht="24.75" customHeight="1" x14ac:dyDescent="0.15"/>
    <row r="7632" customFormat="1" ht="24.75" customHeight="1" x14ac:dyDescent="0.15"/>
    <row r="7633" customFormat="1" ht="24.75" customHeight="1" x14ac:dyDescent="0.15"/>
    <row r="7634" customFormat="1" ht="24.75" customHeight="1" x14ac:dyDescent="0.15"/>
    <row r="7635" customFormat="1" ht="24.75" customHeight="1" x14ac:dyDescent="0.15"/>
    <row r="7636" customFormat="1" ht="24.75" customHeight="1" x14ac:dyDescent="0.15"/>
    <row r="7637" customFormat="1" ht="24.75" customHeight="1" x14ac:dyDescent="0.15"/>
    <row r="7638" customFormat="1" ht="24.75" customHeight="1" x14ac:dyDescent="0.15"/>
    <row r="7639" customFormat="1" ht="24.75" customHeight="1" x14ac:dyDescent="0.15"/>
    <row r="7640" customFormat="1" ht="24.75" customHeight="1" x14ac:dyDescent="0.15"/>
    <row r="7641" customFormat="1" ht="24.75" customHeight="1" x14ac:dyDescent="0.15"/>
    <row r="7642" customFormat="1" ht="24.75" customHeight="1" x14ac:dyDescent="0.15"/>
    <row r="7643" customFormat="1" ht="24.75" customHeight="1" x14ac:dyDescent="0.15"/>
    <row r="7644" customFormat="1" ht="24.75" customHeight="1" x14ac:dyDescent="0.15"/>
    <row r="7645" customFormat="1" ht="24.75" customHeight="1" x14ac:dyDescent="0.15"/>
    <row r="7646" customFormat="1" ht="24.75" customHeight="1" x14ac:dyDescent="0.15"/>
    <row r="7647" customFormat="1" ht="24.75" customHeight="1" x14ac:dyDescent="0.15"/>
    <row r="7648" customFormat="1" ht="24.75" customHeight="1" x14ac:dyDescent="0.15"/>
    <row r="7649" customFormat="1" ht="24.75" customHeight="1" x14ac:dyDescent="0.15"/>
    <row r="7650" customFormat="1" ht="24.75" customHeight="1" x14ac:dyDescent="0.15"/>
    <row r="7651" customFormat="1" ht="24.75" customHeight="1" x14ac:dyDescent="0.15"/>
    <row r="7652" customFormat="1" ht="24.75" customHeight="1" x14ac:dyDescent="0.15"/>
    <row r="7653" customFormat="1" ht="24.75" customHeight="1" x14ac:dyDescent="0.15"/>
    <row r="7654" customFormat="1" ht="24.75" customHeight="1" x14ac:dyDescent="0.15"/>
    <row r="7655" customFormat="1" ht="24.75" customHeight="1" x14ac:dyDescent="0.15"/>
    <row r="7656" customFormat="1" ht="24.75" customHeight="1" x14ac:dyDescent="0.15"/>
    <row r="7657" customFormat="1" ht="24.75" customHeight="1" x14ac:dyDescent="0.15"/>
    <row r="7658" customFormat="1" ht="24.75" customHeight="1" x14ac:dyDescent="0.15"/>
    <row r="7659" customFormat="1" ht="24.75" customHeight="1" x14ac:dyDescent="0.15"/>
    <row r="7660" customFormat="1" ht="24.75" customHeight="1" x14ac:dyDescent="0.15"/>
    <row r="7661" customFormat="1" ht="24.75" customHeight="1" x14ac:dyDescent="0.15"/>
    <row r="7662" customFormat="1" ht="24.75" customHeight="1" x14ac:dyDescent="0.15"/>
    <row r="7663" customFormat="1" ht="24.75" customHeight="1" x14ac:dyDescent="0.15"/>
    <row r="7664" customFormat="1" ht="24.75" customHeight="1" x14ac:dyDescent="0.15"/>
    <row r="7665" customFormat="1" ht="24.75" customHeight="1" x14ac:dyDescent="0.15"/>
    <row r="7666" customFormat="1" ht="24.75" customHeight="1" x14ac:dyDescent="0.15"/>
    <row r="7667" customFormat="1" ht="24.75" customHeight="1" x14ac:dyDescent="0.15"/>
    <row r="7668" customFormat="1" ht="24.75" customHeight="1" x14ac:dyDescent="0.15"/>
    <row r="7669" customFormat="1" ht="24.75" customHeight="1" x14ac:dyDescent="0.15"/>
    <row r="7670" customFormat="1" ht="24.75" customHeight="1" x14ac:dyDescent="0.15"/>
    <row r="7671" customFormat="1" ht="24.75" customHeight="1" x14ac:dyDescent="0.15"/>
    <row r="7672" customFormat="1" ht="24.75" customHeight="1" x14ac:dyDescent="0.15"/>
    <row r="7673" customFormat="1" ht="24.75" customHeight="1" x14ac:dyDescent="0.15"/>
    <row r="7674" customFormat="1" ht="24.75" customHeight="1" x14ac:dyDescent="0.15"/>
    <row r="7675" customFormat="1" ht="24.75" customHeight="1" x14ac:dyDescent="0.15"/>
    <row r="7676" customFormat="1" ht="24.75" customHeight="1" x14ac:dyDescent="0.15"/>
    <row r="7677" customFormat="1" ht="24.75" customHeight="1" x14ac:dyDescent="0.15"/>
    <row r="7678" customFormat="1" ht="24.75" customHeight="1" x14ac:dyDescent="0.15"/>
    <row r="7679" customFormat="1" ht="24.75" customHeight="1" x14ac:dyDescent="0.15"/>
    <row r="7680" customFormat="1" ht="24.75" customHeight="1" x14ac:dyDescent="0.15"/>
    <row r="7681" customFormat="1" ht="24.75" customHeight="1" x14ac:dyDescent="0.15"/>
    <row r="7682" customFormat="1" ht="24.75" customHeight="1" x14ac:dyDescent="0.15"/>
    <row r="7683" customFormat="1" ht="24.75" customHeight="1" x14ac:dyDescent="0.15"/>
    <row r="7684" customFormat="1" ht="24.75" customHeight="1" x14ac:dyDescent="0.15"/>
    <row r="7685" customFormat="1" ht="24.75" customHeight="1" x14ac:dyDescent="0.15"/>
    <row r="7686" customFormat="1" ht="24.75" customHeight="1" x14ac:dyDescent="0.15"/>
    <row r="7687" customFormat="1" ht="24.75" customHeight="1" x14ac:dyDescent="0.15"/>
    <row r="7688" customFormat="1" ht="24.75" customHeight="1" x14ac:dyDescent="0.15"/>
    <row r="7689" customFormat="1" ht="24.75" customHeight="1" x14ac:dyDescent="0.15"/>
    <row r="7690" customFormat="1" ht="24.75" customHeight="1" x14ac:dyDescent="0.15"/>
    <row r="7691" customFormat="1" ht="24.75" customHeight="1" x14ac:dyDescent="0.15"/>
    <row r="7692" customFormat="1" ht="24.75" customHeight="1" x14ac:dyDescent="0.15"/>
    <row r="7693" customFormat="1" ht="24.75" customHeight="1" x14ac:dyDescent="0.15"/>
    <row r="7694" customFormat="1" ht="24.75" customHeight="1" x14ac:dyDescent="0.15"/>
    <row r="7695" customFormat="1" ht="24.75" customHeight="1" x14ac:dyDescent="0.15"/>
    <row r="7696" customFormat="1" ht="24.75" customHeight="1" x14ac:dyDescent="0.15"/>
    <row r="7697" customFormat="1" ht="24.75" customHeight="1" x14ac:dyDescent="0.15"/>
    <row r="7698" customFormat="1" ht="24.75" customHeight="1" x14ac:dyDescent="0.15"/>
    <row r="7699" customFormat="1" ht="24.75" customHeight="1" x14ac:dyDescent="0.15"/>
    <row r="7700" customFormat="1" ht="24.75" customHeight="1" x14ac:dyDescent="0.15"/>
    <row r="7701" customFormat="1" ht="24.75" customHeight="1" x14ac:dyDescent="0.15"/>
    <row r="7702" customFormat="1" ht="24.75" customHeight="1" x14ac:dyDescent="0.15"/>
    <row r="7703" customFormat="1" ht="24.75" customHeight="1" x14ac:dyDescent="0.15"/>
    <row r="7704" customFormat="1" ht="24.75" customHeight="1" x14ac:dyDescent="0.15"/>
    <row r="7705" customFormat="1" ht="24.75" customHeight="1" x14ac:dyDescent="0.15"/>
    <row r="7706" customFormat="1" ht="24.75" customHeight="1" x14ac:dyDescent="0.15"/>
    <row r="7707" customFormat="1" ht="24.75" customHeight="1" x14ac:dyDescent="0.15"/>
    <row r="7708" customFormat="1" ht="24.75" customHeight="1" x14ac:dyDescent="0.15"/>
    <row r="7709" customFormat="1" ht="24.75" customHeight="1" x14ac:dyDescent="0.15"/>
    <row r="7710" customFormat="1" ht="24.75" customHeight="1" x14ac:dyDescent="0.15"/>
    <row r="7711" customFormat="1" ht="24.75" customHeight="1" x14ac:dyDescent="0.15"/>
    <row r="7712" customFormat="1" ht="24.75" customHeight="1" x14ac:dyDescent="0.15"/>
    <row r="7713" customFormat="1" ht="24.75" customHeight="1" x14ac:dyDescent="0.15"/>
    <row r="7714" customFormat="1" ht="24.75" customHeight="1" x14ac:dyDescent="0.15"/>
    <row r="7715" customFormat="1" ht="24.75" customHeight="1" x14ac:dyDescent="0.15"/>
    <row r="7716" customFormat="1" ht="24.75" customHeight="1" x14ac:dyDescent="0.15"/>
    <row r="7717" customFormat="1" ht="24.75" customHeight="1" x14ac:dyDescent="0.15"/>
    <row r="7718" customFormat="1" ht="24.75" customHeight="1" x14ac:dyDescent="0.15"/>
    <row r="7719" customFormat="1" ht="24.75" customHeight="1" x14ac:dyDescent="0.15"/>
    <row r="7720" customFormat="1" ht="24.75" customHeight="1" x14ac:dyDescent="0.15"/>
    <row r="7721" customFormat="1" ht="24.75" customHeight="1" x14ac:dyDescent="0.15"/>
    <row r="7722" customFormat="1" ht="24.75" customHeight="1" x14ac:dyDescent="0.15"/>
    <row r="7723" customFormat="1" ht="24.75" customHeight="1" x14ac:dyDescent="0.15"/>
    <row r="7724" customFormat="1" ht="24.75" customHeight="1" x14ac:dyDescent="0.15"/>
    <row r="7725" customFormat="1" ht="24.75" customHeight="1" x14ac:dyDescent="0.15"/>
    <row r="7726" customFormat="1" ht="24.75" customHeight="1" x14ac:dyDescent="0.15"/>
    <row r="7727" customFormat="1" ht="24.75" customHeight="1" x14ac:dyDescent="0.15"/>
    <row r="7728" customFormat="1" ht="24.75" customHeight="1" x14ac:dyDescent="0.15"/>
    <row r="7729" customFormat="1" ht="24.75" customHeight="1" x14ac:dyDescent="0.15"/>
    <row r="7730" customFormat="1" ht="24.75" customHeight="1" x14ac:dyDescent="0.15"/>
    <row r="7731" customFormat="1" ht="24.75" customHeight="1" x14ac:dyDescent="0.15"/>
    <row r="7732" customFormat="1" ht="24.75" customHeight="1" x14ac:dyDescent="0.15"/>
    <row r="7733" customFormat="1" ht="24.75" customHeight="1" x14ac:dyDescent="0.15"/>
    <row r="7734" customFormat="1" ht="24.75" customHeight="1" x14ac:dyDescent="0.15"/>
    <row r="7735" customFormat="1" ht="24.75" customHeight="1" x14ac:dyDescent="0.15"/>
    <row r="7736" customFormat="1" ht="24.75" customHeight="1" x14ac:dyDescent="0.15"/>
    <row r="7737" customFormat="1" ht="24.75" customHeight="1" x14ac:dyDescent="0.15"/>
    <row r="7738" customFormat="1" ht="24.75" customHeight="1" x14ac:dyDescent="0.15"/>
    <row r="7739" customFormat="1" ht="24.75" customHeight="1" x14ac:dyDescent="0.15"/>
    <row r="7740" customFormat="1" ht="24.75" customHeight="1" x14ac:dyDescent="0.15"/>
    <row r="7741" customFormat="1" ht="24.75" customHeight="1" x14ac:dyDescent="0.15"/>
    <row r="7742" customFormat="1" ht="24.75" customHeight="1" x14ac:dyDescent="0.15"/>
    <row r="7743" customFormat="1" ht="24.75" customHeight="1" x14ac:dyDescent="0.15"/>
    <row r="7744" customFormat="1" ht="24.75" customHeight="1" x14ac:dyDescent="0.15"/>
    <row r="7745" customFormat="1" ht="24.75" customHeight="1" x14ac:dyDescent="0.15"/>
    <row r="7746" customFormat="1" ht="24.75" customHeight="1" x14ac:dyDescent="0.15"/>
    <row r="7747" customFormat="1" ht="24.75" customHeight="1" x14ac:dyDescent="0.15"/>
    <row r="7748" customFormat="1" ht="24.75" customHeight="1" x14ac:dyDescent="0.15"/>
    <row r="7749" customFormat="1" ht="24.75" customHeight="1" x14ac:dyDescent="0.15"/>
    <row r="7750" customFormat="1" ht="24.75" customHeight="1" x14ac:dyDescent="0.15"/>
    <row r="7751" customFormat="1" ht="24.75" customHeight="1" x14ac:dyDescent="0.15"/>
    <row r="7752" customFormat="1" ht="24.75" customHeight="1" x14ac:dyDescent="0.15"/>
    <row r="7753" customFormat="1" ht="24.75" customHeight="1" x14ac:dyDescent="0.15"/>
    <row r="7754" customFormat="1" ht="24.75" customHeight="1" x14ac:dyDescent="0.15"/>
    <row r="7755" customFormat="1" ht="24.75" customHeight="1" x14ac:dyDescent="0.15"/>
    <row r="7756" customFormat="1" ht="24.75" customHeight="1" x14ac:dyDescent="0.15"/>
    <row r="7757" customFormat="1" ht="24.75" customHeight="1" x14ac:dyDescent="0.15"/>
    <row r="7758" customFormat="1" ht="24.75" customHeight="1" x14ac:dyDescent="0.15"/>
    <row r="7759" customFormat="1" ht="24.75" customHeight="1" x14ac:dyDescent="0.15"/>
    <row r="7760" customFormat="1" ht="24.75" customHeight="1" x14ac:dyDescent="0.15"/>
    <row r="7761" customFormat="1" ht="24.75" customHeight="1" x14ac:dyDescent="0.15"/>
    <row r="7762" customFormat="1" ht="24.75" customHeight="1" x14ac:dyDescent="0.15"/>
    <row r="7763" customFormat="1" ht="24.75" customHeight="1" x14ac:dyDescent="0.15"/>
    <row r="7764" customFormat="1" ht="24.75" customHeight="1" x14ac:dyDescent="0.15"/>
    <row r="7765" customFormat="1" ht="24.75" customHeight="1" x14ac:dyDescent="0.15"/>
    <row r="7766" customFormat="1" ht="24.75" customHeight="1" x14ac:dyDescent="0.15"/>
    <row r="7767" customFormat="1" ht="24.75" customHeight="1" x14ac:dyDescent="0.15"/>
    <row r="7768" customFormat="1" ht="24.75" customHeight="1" x14ac:dyDescent="0.15"/>
    <row r="7769" customFormat="1" ht="24.75" customHeight="1" x14ac:dyDescent="0.15"/>
    <row r="7770" customFormat="1" ht="24.75" customHeight="1" x14ac:dyDescent="0.15"/>
    <row r="7771" customFormat="1" ht="24.75" customHeight="1" x14ac:dyDescent="0.15"/>
    <row r="7772" customFormat="1" ht="24.75" customHeight="1" x14ac:dyDescent="0.15"/>
    <row r="7773" customFormat="1" ht="24.75" customHeight="1" x14ac:dyDescent="0.15"/>
    <row r="7774" customFormat="1" ht="24.75" customHeight="1" x14ac:dyDescent="0.15"/>
    <row r="7775" customFormat="1" ht="24.75" customHeight="1" x14ac:dyDescent="0.15"/>
    <row r="7776" customFormat="1" ht="24.75" customHeight="1" x14ac:dyDescent="0.15"/>
    <row r="7777" customFormat="1" ht="24.75" customHeight="1" x14ac:dyDescent="0.15"/>
    <row r="7778" customFormat="1" ht="24.75" customHeight="1" x14ac:dyDescent="0.15"/>
    <row r="7779" customFormat="1" ht="24.75" customHeight="1" x14ac:dyDescent="0.15"/>
    <row r="7780" customFormat="1" ht="24.75" customHeight="1" x14ac:dyDescent="0.15"/>
    <row r="7781" customFormat="1" ht="24.75" customHeight="1" x14ac:dyDescent="0.15"/>
    <row r="7782" customFormat="1" ht="24.75" customHeight="1" x14ac:dyDescent="0.15"/>
    <row r="7783" customFormat="1" ht="24.75" customHeight="1" x14ac:dyDescent="0.15"/>
    <row r="7784" customFormat="1" ht="24.75" customHeight="1" x14ac:dyDescent="0.15"/>
    <row r="7785" customFormat="1" ht="24.75" customHeight="1" x14ac:dyDescent="0.15"/>
    <row r="7786" customFormat="1" ht="24.75" customHeight="1" x14ac:dyDescent="0.15"/>
    <row r="7787" customFormat="1" ht="24.75" customHeight="1" x14ac:dyDescent="0.15"/>
    <row r="7788" customFormat="1" ht="24.75" customHeight="1" x14ac:dyDescent="0.15"/>
    <row r="7789" customFormat="1" ht="24.75" customHeight="1" x14ac:dyDescent="0.15"/>
    <row r="7790" customFormat="1" ht="24.75" customHeight="1" x14ac:dyDescent="0.15"/>
    <row r="7791" customFormat="1" ht="24.75" customHeight="1" x14ac:dyDescent="0.15"/>
    <row r="7792" customFormat="1" ht="24.75" customHeight="1" x14ac:dyDescent="0.15"/>
    <row r="7793" customFormat="1" ht="24.75" customHeight="1" x14ac:dyDescent="0.15"/>
    <row r="7794" customFormat="1" ht="24.75" customHeight="1" x14ac:dyDescent="0.15"/>
    <row r="7795" customFormat="1" ht="24.75" customHeight="1" x14ac:dyDescent="0.15"/>
    <row r="7796" customFormat="1" ht="24.75" customHeight="1" x14ac:dyDescent="0.15"/>
    <row r="7797" customFormat="1" ht="24.75" customHeight="1" x14ac:dyDescent="0.15"/>
    <row r="7798" customFormat="1" ht="24.75" customHeight="1" x14ac:dyDescent="0.15"/>
    <row r="7799" customFormat="1" ht="24.75" customHeight="1" x14ac:dyDescent="0.15"/>
    <row r="7800" customFormat="1" ht="24.75" customHeight="1" x14ac:dyDescent="0.15"/>
    <row r="7801" customFormat="1" ht="24.75" customHeight="1" x14ac:dyDescent="0.15"/>
    <row r="7802" customFormat="1" ht="24.75" customHeight="1" x14ac:dyDescent="0.15"/>
    <row r="7803" customFormat="1" ht="24.75" customHeight="1" x14ac:dyDescent="0.15"/>
    <row r="7804" customFormat="1" ht="24.75" customHeight="1" x14ac:dyDescent="0.15"/>
    <row r="7805" customFormat="1" ht="24.75" customHeight="1" x14ac:dyDescent="0.15"/>
    <row r="7806" customFormat="1" ht="24.75" customHeight="1" x14ac:dyDescent="0.15"/>
    <row r="7807" customFormat="1" ht="24.75" customHeight="1" x14ac:dyDescent="0.15"/>
    <row r="7808" customFormat="1" ht="24.75" customHeight="1" x14ac:dyDescent="0.15"/>
    <row r="7809" customFormat="1" ht="24.75" customHeight="1" x14ac:dyDescent="0.15"/>
    <row r="7810" customFormat="1" ht="24.75" customHeight="1" x14ac:dyDescent="0.15"/>
    <row r="7811" customFormat="1" ht="24.75" customHeight="1" x14ac:dyDescent="0.15"/>
    <row r="7812" customFormat="1" ht="24.75" customHeight="1" x14ac:dyDescent="0.15"/>
    <row r="7813" customFormat="1" ht="24.75" customHeight="1" x14ac:dyDescent="0.15"/>
    <row r="7814" customFormat="1" ht="24.75" customHeight="1" x14ac:dyDescent="0.15"/>
    <row r="7815" customFormat="1" ht="24.75" customHeight="1" x14ac:dyDescent="0.15"/>
    <row r="7816" customFormat="1" ht="24.75" customHeight="1" x14ac:dyDescent="0.15"/>
    <row r="7817" customFormat="1" ht="24.75" customHeight="1" x14ac:dyDescent="0.15"/>
    <row r="7818" customFormat="1" ht="24.75" customHeight="1" x14ac:dyDescent="0.15"/>
    <row r="7819" customFormat="1" ht="24.75" customHeight="1" x14ac:dyDescent="0.15"/>
    <row r="7820" customFormat="1" ht="24.75" customHeight="1" x14ac:dyDescent="0.15"/>
    <row r="7821" customFormat="1" ht="24.75" customHeight="1" x14ac:dyDescent="0.15"/>
    <row r="7822" customFormat="1" ht="24.75" customHeight="1" x14ac:dyDescent="0.15"/>
    <row r="7823" customFormat="1" ht="24.75" customHeight="1" x14ac:dyDescent="0.15"/>
    <row r="7824" customFormat="1" ht="24.75" customHeight="1" x14ac:dyDescent="0.15"/>
    <row r="7825" customFormat="1" ht="24.75" customHeight="1" x14ac:dyDescent="0.15"/>
    <row r="7826" customFormat="1" ht="24.75" customHeight="1" x14ac:dyDescent="0.15"/>
    <row r="7827" customFormat="1" ht="24.75" customHeight="1" x14ac:dyDescent="0.15"/>
    <row r="7828" customFormat="1" ht="24.75" customHeight="1" x14ac:dyDescent="0.15"/>
    <row r="7829" customFormat="1" ht="24.75" customHeight="1" x14ac:dyDescent="0.15"/>
    <row r="7830" customFormat="1" ht="24.75" customHeight="1" x14ac:dyDescent="0.15"/>
    <row r="7831" customFormat="1" ht="24.75" customHeight="1" x14ac:dyDescent="0.15"/>
    <row r="7832" customFormat="1" ht="24.75" customHeight="1" x14ac:dyDescent="0.15"/>
    <row r="7833" customFormat="1" ht="24.75" customHeight="1" x14ac:dyDescent="0.15"/>
    <row r="7834" customFormat="1" ht="24.75" customHeight="1" x14ac:dyDescent="0.15"/>
    <row r="7835" customFormat="1" ht="24.75" customHeight="1" x14ac:dyDescent="0.15"/>
    <row r="7836" customFormat="1" ht="24.75" customHeight="1" x14ac:dyDescent="0.15"/>
    <row r="7837" customFormat="1" ht="24.75" customHeight="1" x14ac:dyDescent="0.15"/>
    <row r="7838" customFormat="1" ht="24.75" customHeight="1" x14ac:dyDescent="0.15"/>
    <row r="7839" customFormat="1" ht="24.75" customHeight="1" x14ac:dyDescent="0.15"/>
    <row r="7840" customFormat="1" ht="24.75" customHeight="1" x14ac:dyDescent="0.15"/>
    <row r="7841" customFormat="1" ht="24.75" customHeight="1" x14ac:dyDescent="0.15"/>
    <row r="7842" customFormat="1" ht="24.75" customHeight="1" x14ac:dyDescent="0.15"/>
    <row r="7843" customFormat="1" ht="24.75" customHeight="1" x14ac:dyDescent="0.15"/>
    <row r="7844" customFormat="1" ht="24.75" customHeight="1" x14ac:dyDescent="0.15"/>
    <row r="7845" customFormat="1" ht="24.75" customHeight="1" x14ac:dyDescent="0.15"/>
    <row r="7846" customFormat="1" ht="24.75" customHeight="1" x14ac:dyDescent="0.15"/>
    <row r="7847" customFormat="1" ht="24.75" customHeight="1" x14ac:dyDescent="0.15"/>
    <row r="7848" customFormat="1" ht="24.75" customHeight="1" x14ac:dyDescent="0.15"/>
    <row r="7849" customFormat="1" ht="24.75" customHeight="1" x14ac:dyDescent="0.15"/>
    <row r="7850" customFormat="1" ht="24.75" customHeight="1" x14ac:dyDescent="0.15"/>
    <row r="7851" customFormat="1" ht="24.75" customHeight="1" x14ac:dyDescent="0.15"/>
    <row r="7852" customFormat="1" ht="24.75" customHeight="1" x14ac:dyDescent="0.15"/>
    <row r="7853" customFormat="1" ht="24.75" customHeight="1" x14ac:dyDescent="0.15"/>
    <row r="7854" customFormat="1" ht="24.75" customHeight="1" x14ac:dyDescent="0.15"/>
    <row r="7855" customFormat="1" ht="24.75" customHeight="1" x14ac:dyDescent="0.15"/>
    <row r="7856" customFormat="1" ht="24.75" customHeight="1" x14ac:dyDescent="0.15"/>
    <row r="7857" customFormat="1" ht="24.75" customHeight="1" x14ac:dyDescent="0.15"/>
    <row r="7858" customFormat="1" ht="24.75" customHeight="1" x14ac:dyDescent="0.15"/>
    <row r="7859" customFormat="1" ht="24.75" customHeight="1" x14ac:dyDescent="0.15"/>
    <row r="7860" customFormat="1" ht="24.75" customHeight="1" x14ac:dyDescent="0.15"/>
    <row r="7861" customFormat="1" ht="24.75" customHeight="1" x14ac:dyDescent="0.15"/>
    <row r="7862" customFormat="1" ht="24.75" customHeight="1" x14ac:dyDescent="0.15"/>
    <row r="7863" customFormat="1" ht="24.75" customHeight="1" x14ac:dyDescent="0.15"/>
    <row r="7864" customFormat="1" ht="24.75" customHeight="1" x14ac:dyDescent="0.15"/>
    <row r="7865" customFormat="1" ht="24.75" customHeight="1" x14ac:dyDescent="0.15"/>
    <row r="7866" customFormat="1" ht="24.75" customHeight="1" x14ac:dyDescent="0.15"/>
    <row r="7867" customFormat="1" ht="24.75" customHeight="1" x14ac:dyDescent="0.15"/>
    <row r="7868" customFormat="1" ht="24.75" customHeight="1" x14ac:dyDescent="0.15"/>
    <row r="7869" customFormat="1" ht="24.75" customHeight="1" x14ac:dyDescent="0.15"/>
    <row r="7870" customFormat="1" ht="24.75" customHeight="1" x14ac:dyDescent="0.15"/>
    <row r="7871" customFormat="1" ht="24.75" customHeight="1" x14ac:dyDescent="0.15"/>
    <row r="7872" customFormat="1" ht="24.75" customHeight="1" x14ac:dyDescent="0.15"/>
    <row r="7873" customFormat="1" ht="24.75" customHeight="1" x14ac:dyDescent="0.15"/>
    <row r="7874" customFormat="1" ht="24.75" customHeight="1" x14ac:dyDescent="0.15"/>
    <row r="7875" customFormat="1" ht="24.75" customHeight="1" x14ac:dyDescent="0.15"/>
    <row r="7876" customFormat="1" ht="24.75" customHeight="1" x14ac:dyDescent="0.15"/>
    <row r="7877" customFormat="1" ht="24.75" customHeight="1" x14ac:dyDescent="0.15"/>
    <row r="7878" customFormat="1" ht="24.75" customHeight="1" x14ac:dyDescent="0.15"/>
    <row r="7879" customFormat="1" ht="24.75" customHeight="1" x14ac:dyDescent="0.15"/>
    <row r="7880" customFormat="1" ht="24.75" customHeight="1" x14ac:dyDescent="0.15"/>
    <row r="7881" customFormat="1" ht="24.75" customHeight="1" x14ac:dyDescent="0.15"/>
    <row r="7882" customFormat="1" ht="24.75" customHeight="1" x14ac:dyDescent="0.15"/>
    <row r="7883" customFormat="1" ht="24.75" customHeight="1" x14ac:dyDescent="0.15"/>
    <row r="7884" customFormat="1" ht="24.75" customHeight="1" x14ac:dyDescent="0.15"/>
    <row r="7885" customFormat="1" ht="24.75" customHeight="1" x14ac:dyDescent="0.15"/>
    <row r="7886" customFormat="1" ht="24.75" customHeight="1" x14ac:dyDescent="0.15"/>
    <row r="7887" customFormat="1" ht="24.75" customHeight="1" x14ac:dyDescent="0.15"/>
    <row r="7888" customFormat="1" ht="24.75" customHeight="1" x14ac:dyDescent="0.15"/>
    <row r="7889" customFormat="1" ht="24.75" customHeight="1" x14ac:dyDescent="0.15"/>
    <row r="7890" customFormat="1" ht="24.75" customHeight="1" x14ac:dyDescent="0.15"/>
    <row r="7891" customFormat="1" ht="24.75" customHeight="1" x14ac:dyDescent="0.15"/>
    <row r="7892" customFormat="1" ht="24.75" customHeight="1" x14ac:dyDescent="0.15"/>
    <row r="7893" customFormat="1" ht="24.75" customHeight="1" x14ac:dyDescent="0.15"/>
    <row r="7894" customFormat="1" ht="24.75" customHeight="1" x14ac:dyDescent="0.15"/>
    <row r="7895" customFormat="1" ht="24.75" customHeight="1" x14ac:dyDescent="0.15"/>
    <row r="7896" customFormat="1" ht="24.75" customHeight="1" x14ac:dyDescent="0.15"/>
    <row r="7897" customFormat="1" ht="24.75" customHeight="1" x14ac:dyDescent="0.15"/>
    <row r="7898" customFormat="1" ht="24.75" customHeight="1" x14ac:dyDescent="0.15"/>
    <row r="7899" customFormat="1" ht="24.75" customHeight="1" x14ac:dyDescent="0.15"/>
    <row r="7900" customFormat="1" ht="24.75" customHeight="1" x14ac:dyDescent="0.15"/>
    <row r="7901" customFormat="1" ht="24.75" customHeight="1" x14ac:dyDescent="0.15"/>
    <row r="7902" customFormat="1" ht="24.75" customHeight="1" x14ac:dyDescent="0.15"/>
    <row r="7903" customFormat="1" ht="24.75" customHeight="1" x14ac:dyDescent="0.15"/>
    <row r="7904" customFormat="1" ht="24.75" customHeight="1" x14ac:dyDescent="0.15"/>
    <row r="7905" customFormat="1" ht="24.75" customHeight="1" x14ac:dyDescent="0.15"/>
    <row r="7906" customFormat="1" ht="24.75" customHeight="1" x14ac:dyDescent="0.15"/>
    <row r="7907" customFormat="1" ht="24.75" customHeight="1" x14ac:dyDescent="0.15"/>
    <row r="7908" customFormat="1" ht="24.75" customHeight="1" x14ac:dyDescent="0.15"/>
    <row r="7909" customFormat="1" ht="24.75" customHeight="1" x14ac:dyDescent="0.15"/>
    <row r="7910" customFormat="1" ht="24.75" customHeight="1" x14ac:dyDescent="0.15"/>
    <row r="7911" customFormat="1" ht="24.75" customHeight="1" x14ac:dyDescent="0.15"/>
    <row r="7912" customFormat="1" ht="24.75" customHeight="1" x14ac:dyDescent="0.15"/>
    <row r="7913" customFormat="1" ht="24.75" customHeight="1" x14ac:dyDescent="0.15"/>
    <row r="7914" customFormat="1" ht="24.75" customHeight="1" x14ac:dyDescent="0.15"/>
    <row r="7915" customFormat="1" ht="24.75" customHeight="1" x14ac:dyDescent="0.15"/>
    <row r="7916" customFormat="1" ht="24.75" customHeight="1" x14ac:dyDescent="0.15"/>
    <row r="7917" customFormat="1" ht="24.75" customHeight="1" x14ac:dyDescent="0.15"/>
    <row r="7918" customFormat="1" ht="24.75" customHeight="1" x14ac:dyDescent="0.15"/>
    <row r="7919" customFormat="1" ht="24.75" customHeight="1" x14ac:dyDescent="0.15"/>
    <row r="7920" customFormat="1" ht="24.75" customHeight="1" x14ac:dyDescent="0.15"/>
    <row r="7921" customFormat="1" ht="24.75" customHeight="1" x14ac:dyDescent="0.15"/>
    <row r="7922" customFormat="1" ht="24.75" customHeight="1" x14ac:dyDescent="0.15"/>
    <row r="7923" customFormat="1" ht="24.75" customHeight="1" x14ac:dyDescent="0.15"/>
    <row r="7924" customFormat="1" ht="24.75" customHeight="1" x14ac:dyDescent="0.15"/>
    <row r="7925" customFormat="1" ht="24.75" customHeight="1" x14ac:dyDescent="0.15"/>
    <row r="7926" customFormat="1" ht="24.75" customHeight="1" x14ac:dyDescent="0.15"/>
    <row r="7927" customFormat="1" ht="24.75" customHeight="1" x14ac:dyDescent="0.15"/>
    <row r="7928" customFormat="1" ht="24.75" customHeight="1" x14ac:dyDescent="0.15"/>
    <row r="7929" customFormat="1" ht="24.75" customHeight="1" x14ac:dyDescent="0.15"/>
    <row r="7930" customFormat="1" ht="24.75" customHeight="1" x14ac:dyDescent="0.15"/>
    <row r="7931" customFormat="1" ht="24.75" customHeight="1" x14ac:dyDescent="0.15"/>
    <row r="7932" customFormat="1" ht="24.75" customHeight="1" x14ac:dyDescent="0.15"/>
    <row r="7933" customFormat="1" ht="24.75" customHeight="1" x14ac:dyDescent="0.15"/>
    <row r="7934" customFormat="1" ht="24.75" customHeight="1" x14ac:dyDescent="0.15"/>
    <row r="7935" customFormat="1" ht="24.75" customHeight="1" x14ac:dyDescent="0.15"/>
    <row r="7936" customFormat="1" ht="24.75" customHeight="1" x14ac:dyDescent="0.15"/>
    <row r="7937" customFormat="1" ht="24.75" customHeight="1" x14ac:dyDescent="0.15"/>
    <row r="7938" customFormat="1" ht="24.75" customHeight="1" x14ac:dyDescent="0.15"/>
    <row r="7939" customFormat="1" ht="24.75" customHeight="1" x14ac:dyDescent="0.15"/>
    <row r="7940" customFormat="1" ht="24.75" customHeight="1" x14ac:dyDescent="0.15"/>
    <row r="7941" customFormat="1" ht="24.75" customHeight="1" x14ac:dyDescent="0.15"/>
    <row r="7942" customFormat="1" ht="24.75" customHeight="1" x14ac:dyDescent="0.15"/>
    <row r="7943" customFormat="1" ht="24.75" customHeight="1" x14ac:dyDescent="0.15"/>
    <row r="7944" customFormat="1" ht="24.75" customHeight="1" x14ac:dyDescent="0.15"/>
    <row r="7945" customFormat="1" ht="24.75" customHeight="1" x14ac:dyDescent="0.15"/>
    <row r="7946" customFormat="1" ht="24.75" customHeight="1" x14ac:dyDescent="0.15"/>
    <row r="7947" customFormat="1" ht="24.75" customHeight="1" x14ac:dyDescent="0.15"/>
    <row r="7948" customFormat="1" ht="24.75" customHeight="1" x14ac:dyDescent="0.15"/>
    <row r="7949" customFormat="1" ht="24.75" customHeight="1" x14ac:dyDescent="0.15"/>
    <row r="7950" customFormat="1" ht="24.75" customHeight="1" x14ac:dyDescent="0.15"/>
    <row r="7951" customFormat="1" ht="24.75" customHeight="1" x14ac:dyDescent="0.15"/>
    <row r="7952" customFormat="1" ht="24.75" customHeight="1" x14ac:dyDescent="0.15"/>
    <row r="7953" customFormat="1" ht="24.75" customHeight="1" x14ac:dyDescent="0.15"/>
    <row r="7954" customFormat="1" ht="24.75" customHeight="1" x14ac:dyDescent="0.15"/>
    <row r="7955" customFormat="1" ht="24.75" customHeight="1" x14ac:dyDescent="0.15"/>
    <row r="7956" customFormat="1" ht="24.75" customHeight="1" x14ac:dyDescent="0.15"/>
    <row r="7957" customFormat="1" ht="24.75" customHeight="1" x14ac:dyDescent="0.15"/>
    <row r="7958" customFormat="1" ht="24.75" customHeight="1" x14ac:dyDescent="0.15"/>
    <row r="7959" customFormat="1" ht="24.75" customHeight="1" x14ac:dyDescent="0.15"/>
    <row r="7960" customFormat="1" ht="24.75" customHeight="1" x14ac:dyDescent="0.15"/>
    <row r="7961" customFormat="1" ht="24.75" customHeight="1" x14ac:dyDescent="0.15"/>
    <row r="7962" customFormat="1" ht="24.75" customHeight="1" x14ac:dyDescent="0.15"/>
    <row r="7963" customFormat="1" ht="24.75" customHeight="1" x14ac:dyDescent="0.15"/>
    <row r="7964" customFormat="1" ht="24.75" customHeight="1" x14ac:dyDescent="0.15"/>
    <row r="7965" customFormat="1" ht="24.75" customHeight="1" x14ac:dyDescent="0.15"/>
    <row r="7966" customFormat="1" ht="24.75" customHeight="1" x14ac:dyDescent="0.15"/>
    <row r="7967" customFormat="1" ht="24.75" customHeight="1" x14ac:dyDescent="0.15"/>
    <row r="7968" customFormat="1" ht="24.75" customHeight="1" x14ac:dyDescent="0.15"/>
    <row r="7969" customFormat="1" ht="24.75" customHeight="1" x14ac:dyDescent="0.15"/>
    <row r="7970" customFormat="1" ht="24.75" customHeight="1" x14ac:dyDescent="0.15"/>
    <row r="7971" customFormat="1" ht="24.75" customHeight="1" x14ac:dyDescent="0.15"/>
    <row r="7972" customFormat="1" ht="24.75" customHeight="1" x14ac:dyDescent="0.15"/>
    <row r="7973" customFormat="1" ht="24.75" customHeight="1" x14ac:dyDescent="0.15"/>
    <row r="7974" customFormat="1" ht="24.75" customHeight="1" x14ac:dyDescent="0.15"/>
    <row r="7975" customFormat="1" ht="24.75" customHeight="1" x14ac:dyDescent="0.15"/>
    <row r="7976" customFormat="1" ht="24.75" customHeight="1" x14ac:dyDescent="0.15"/>
    <row r="7977" customFormat="1" ht="24.75" customHeight="1" x14ac:dyDescent="0.15"/>
    <row r="7978" customFormat="1" ht="24.75" customHeight="1" x14ac:dyDescent="0.15"/>
    <row r="7979" customFormat="1" ht="24.75" customHeight="1" x14ac:dyDescent="0.15"/>
    <row r="7980" customFormat="1" ht="24.75" customHeight="1" x14ac:dyDescent="0.15"/>
    <row r="7981" customFormat="1" ht="24.75" customHeight="1" x14ac:dyDescent="0.15"/>
    <row r="7982" customFormat="1" ht="24.75" customHeight="1" x14ac:dyDescent="0.15"/>
    <row r="7983" customFormat="1" ht="24.75" customHeight="1" x14ac:dyDescent="0.15"/>
    <row r="7984" customFormat="1" ht="24.75" customHeight="1" x14ac:dyDescent="0.15"/>
    <row r="7985" customFormat="1" ht="24.75" customHeight="1" x14ac:dyDescent="0.15"/>
    <row r="7986" customFormat="1" ht="24.75" customHeight="1" x14ac:dyDescent="0.15"/>
    <row r="7987" customFormat="1" ht="24.75" customHeight="1" x14ac:dyDescent="0.15"/>
    <row r="7988" customFormat="1" ht="24.75" customHeight="1" x14ac:dyDescent="0.15"/>
    <row r="7989" customFormat="1" ht="24.75" customHeight="1" x14ac:dyDescent="0.15"/>
    <row r="7990" customFormat="1" ht="24.75" customHeight="1" x14ac:dyDescent="0.15"/>
    <row r="7991" customFormat="1" ht="24.75" customHeight="1" x14ac:dyDescent="0.15"/>
    <row r="7992" customFormat="1" ht="24.75" customHeight="1" x14ac:dyDescent="0.15"/>
    <row r="7993" customFormat="1" ht="24.75" customHeight="1" x14ac:dyDescent="0.15"/>
    <row r="7994" customFormat="1" ht="24.75" customHeight="1" x14ac:dyDescent="0.15"/>
    <row r="7995" customFormat="1" ht="24.75" customHeight="1" x14ac:dyDescent="0.15"/>
    <row r="7996" customFormat="1" ht="24.75" customHeight="1" x14ac:dyDescent="0.15"/>
    <row r="7997" customFormat="1" ht="24.75" customHeight="1" x14ac:dyDescent="0.15"/>
    <row r="7998" customFormat="1" ht="24.75" customHeight="1" x14ac:dyDescent="0.15"/>
    <row r="7999" customFormat="1" ht="24.75" customHeight="1" x14ac:dyDescent="0.15"/>
    <row r="8000" customFormat="1" ht="24.75" customHeight="1" x14ac:dyDescent="0.15"/>
    <row r="8001" customFormat="1" ht="24.75" customHeight="1" x14ac:dyDescent="0.15"/>
    <row r="8002" customFormat="1" ht="24.75" customHeight="1" x14ac:dyDescent="0.15"/>
    <row r="8003" customFormat="1" ht="24.75" customHeight="1" x14ac:dyDescent="0.15"/>
    <row r="8004" customFormat="1" ht="24.75" customHeight="1" x14ac:dyDescent="0.15"/>
    <row r="8005" customFormat="1" ht="24.75" customHeight="1" x14ac:dyDescent="0.15"/>
    <row r="8006" customFormat="1" ht="24.75" customHeight="1" x14ac:dyDescent="0.15"/>
    <row r="8007" customFormat="1" ht="24.75" customHeight="1" x14ac:dyDescent="0.15"/>
    <row r="8008" customFormat="1" ht="24.75" customHeight="1" x14ac:dyDescent="0.15"/>
    <row r="8009" customFormat="1" ht="24.75" customHeight="1" x14ac:dyDescent="0.15"/>
    <row r="8010" customFormat="1" ht="24.75" customHeight="1" x14ac:dyDescent="0.15"/>
    <row r="8011" customFormat="1" ht="24.75" customHeight="1" x14ac:dyDescent="0.15"/>
    <row r="8012" customFormat="1" ht="24.75" customHeight="1" x14ac:dyDescent="0.15"/>
    <row r="8013" customFormat="1" ht="24.75" customHeight="1" x14ac:dyDescent="0.15"/>
    <row r="8014" customFormat="1" ht="24.75" customHeight="1" x14ac:dyDescent="0.15"/>
    <row r="8015" customFormat="1" ht="24.75" customHeight="1" x14ac:dyDescent="0.15"/>
    <row r="8016" customFormat="1" ht="24.75" customHeight="1" x14ac:dyDescent="0.15"/>
    <row r="8017" customFormat="1" ht="24.75" customHeight="1" x14ac:dyDescent="0.15"/>
    <row r="8018" customFormat="1" ht="24.75" customHeight="1" x14ac:dyDescent="0.15"/>
    <row r="8019" customFormat="1" ht="24.75" customHeight="1" x14ac:dyDescent="0.15"/>
    <row r="8020" customFormat="1" ht="24.75" customHeight="1" x14ac:dyDescent="0.15"/>
    <row r="8021" customFormat="1" ht="24.75" customHeight="1" x14ac:dyDescent="0.15"/>
    <row r="8022" customFormat="1" ht="24.75" customHeight="1" x14ac:dyDescent="0.15"/>
    <row r="8023" customFormat="1" ht="24.75" customHeight="1" x14ac:dyDescent="0.15"/>
    <row r="8024" customFormat="1" ht="24.75" customHeight="1" x14ac:dyDescent="0.15"/>
    <row r="8025" customFormat="1" ht="24.75" customHeight="1" x14ac:dyDescent="0.15"/>
    <row r="8026" customFormat="1" ht="24.75" customHeight="1" x14ac:dyDescent="0.15"/>
    <row r="8027" customFormat="1" ht="24.75" customHeight="1" x14ac:dyDescent="0.15"/>
    <row r="8028" customFormat="1" ht="24.75" customHeight="1" x14ac:dyDescent="0.15"/>
    <row r="8029" customFormat="1" ht="24.75" customHeight="1" x14ac:dyDescent="0.15"/>
    <row r="8030" customFormat="1" ht="24.75" customHeight="1" x14ac:dyDescent="0.15"/>
    <row r="8031" customFormat="1" ht="24.75" customHeight="1" x14ac:dyDescent="0.15"/>
    <row r="8032" customFormat="1" ht="24.75" customHeight="1" x14ac:dyDescent="0.15"/>
    <row r="8033" customFormat="1" ht="24.75" customHeight="1" x14ac:dyDescent="0.15"/>
    <row r="8034" customFormat="1" ht="24.75" customHeight="1" x14ac:dyDescent="0.15"/>
    <row r="8035" customFormat="1" ht="24.75" customHeight="1" x14ac:dyDescent="0.15"/>
    <row r="8036" customFormat="1" ht="24.75" customHeight="1" x14ac:dyDescent="0.15"/>
    <row r="8037" customFormat="1" ht="24.75" customHeight="1" x14ac:dyDescent="0.15"/>
    <row r="8038" customFormat="1" ht="24.75" customHeight="1" x14ac:dyDescent="0.15"/>
    <row r="8039" customFormat="1" ht="24.75" customHeight="1" x14ac:dyDescent="0.15"/>
    <row r="8040" customFormat="1" ht="24.75" customHeight="1" x14ac:dyDescent="0.15"/>
    <row r="8041" customFormat="1" ht="24.75" customHeight="1" x14ac:dyDescent="0.15"/>
    <row r="8042" customFormat="1" ht="24.75" customHeight="1" x14ac:dyDescent="0.15"/>
    <row r="8043" customFormat="1" ht="24.75" customHeight="1" x14ac:dyDescent="0.15"/>
    <row r="8044" customFormat="1" ht="24.75" customHeight="1" x14ac:dyDescent="0.15"/>
    <row r="8045" customFormat="1" ht="24.75" customHeight="1" x14ac:dyDescent="0.15"/>
    <row r="8046" customFormat="1" ht="24.75" customHeight="1" x14ac:dyDescent="0.15"/>
    <row r="8047" customFormat="1" ht="24.75" customHeight="1" x14ac:dyDescent="0.15"/>
    <row r="8048" customFormat="1" ht="24.75" customHeight="1" x14ac:dyDescent="0.15"/>
    <row r="8049" customFormat="1" ht="24.75" customHeight="1" x14ac:dyDescent="0.15"/>
    <row r="8050" customFormat="1" ht="24.75" customHeight="1" x14ac:dyDescent="0.15"/>
    <row r="8051" customFormat="1" ht="24.75" customHeight="1" x14ac:dyDescent="0.15"/>
    <row r="8052" customFormat="1" ht="24.75" customHeight="1" x14ac:dyDescent="0.15"/>
    <row r="8053" customFormat="1" ht="24.75" customHeight="1" x14ac:dyDescent="0.15"/>
    <row r="8054" customFormat="1" ht="24.75" customHeight="1" x14ac:dyDescent="0.15"/>
    <row r="8055" customFormat="1" ht="24.75" customHeight="1" x14ac:dyDescent="0.15"/>
    <row r="8056" customFormat="1" ht="24.75" customHeight="1" x14ac:dyDescent="0.15"/>
    <row r="8057" customFormat="1" ht="24.75" customHeight="1" x14ac:dyDescent="0.15"/>
    <row r="8058" customFormat="1" ht="24.75" customHeight="1" x14ac:dyDescent="0.15"/>
    <row r="8059" customFormat="1" ht="24.75" customHeight="1" x14ac:dyDescent="0.15"/>
    <row r="8060" customFormat="1" ht="24.75" customHeight="1" x14ac:dyDescent="0.15"/>
    <row r="8061" customFormat="1" ht="24.75" customHeight="1" x14ac:dyDescent="0.15"/>
    <row r="8062" customFormat="1" ht="24.75" customHeight="1" x14ac:dyDescent="0.15"/>
    <row r="8063" customFormat="1" ht="24.75" customHeight="1" x14ac:dyDescent="0.15"/>
    <row r="8064" customFormat="1" ht="24.75" customHeight="1" x14ac:dyDescent="0.15"/>
    <row r="8065" customFormat="1" ht="24.75" customHeight="1" x14ac:dyDescent="0.15"/>
    <row r="8066" customFormat="1" ht="24.75" customHeight="1" x14ac:dyDescent="0.15"/>
    <row r="8067" customFormat="1" ht="24.75" customHeight="1" x14ac:dyDescent="0.15"/>
    <row r="8068" customFormat="1" ht="24.75" customHeight="1" x14ac:dyDescent="0.15"/>
    <row r="8069" customFormat="1" ht="24.75" customHeight="1" x14ac:dyDescent="0.15"/>
    <row r="8070" customFormat="1" ht="24.75" customHeight="1" x14ac:dyDescent="0.15"/>
    <row r="8071" customFormat="1" ht="24.75" customHeight="1" x14ac:dyDescent="0.15"/>
    <row r="8072" customFormat="1" ht="24.75" customHeight="1" x14ac:dyDescent="0.15"/>
    <row r="8073" customFormat="1" ht="24.75" customHeight="1" x14ac:dyDescent="0.15"/>
    <row r="8074" customFormat="1" ht="24.75" customHeight="1" x14ac:dyDescent="0.15"/>
    <row r="8075" customFormat="1" ht="24.75" customHeight="1" x14ac:dyDescent="0.15"/>
    <row r="8076" customFormat="1" ht="24.75" customHeight="1" x14ac:dyDescent="0.15"/>
    <row r="8077" customFormat="1" ht="24.75" customHeight="1" x14ac:dyDescent="0.15"/>
    <row r="8078" customFormat="1" ht="24.75" customHeight="1" x14ac:dyDescent="0.15"/>
    <row r="8079" customFormat="1" ht="24.75" customHeight="1" x14ac:dyDescent="0.15"/>
    <row r="8080" customFormat="1" ht="24.75" customHeight="1" x14ac:dyDescent="0.15"/>
    <row r="8081" customFormat="1" ht="24.75" customHeight="1" x14ac:dyDescent="0.15"/>
    <row r="8082" customFormat="1" ht="24.75" customHeight="1" x14ac:dyDescent="0.15"/>
    <row r="8083" customFormat="1" ht="24.75" customHeight="1" x14ac:dyDescent="0.15"/>
    <row r="8084" customFormat="1" ht="24.75" customHeight="1" x14ac:dyDescent="0.15"/>
    <row r="8085" customFormat="1" ht="24.75" customHeight="1" x14ac:dyDescent="0.15"/>
    <row r="8086" customFormat="1" ht="24.75" customHeight="1" x14ac:dyDescent="0.15"/>
    <row r="8087" customFormat="1" ht="24.75" customHeight="1" x14ac:dyDescent="0.15"/>
    <row r="8088" customFormat="1" ht="24.75" customHeight="1" x14ac:dyDescent="0.15"/>
    <row r="8089" customFormat="1" ht="24.75" customHeight="1" x14ac:dyDescent="0.15"/>
    <row r="8090" customFormat="1" ht="24.75" customHeight="1" x14ac:dyDescent="0.15"/>
    <row r="8091" customFormat="1" ht="24.75" customHeight="1" x14ac:dyDescent="0.15"/>
    <row r="8092" customFormat="1" ht="24.75" customHeight="1" x14ac:dyDescent="0.15"/>
    <row r="8093" customFormat="1" ht="24.75" customHeight="1" x14ac:dyDescent="0.15"/>
    <row r="8094" customFormat="1" ht="24.75" customHeight="1" x14ac:dyDescent="0.15"/>
    <row r="8095" customFormat="1" ht="24.75" customHeight="1" x14ac:dyDescent="0.15"/>
    <row r="8096" customFormat="1" ht="24.75" customHeight="1" x14ac:dyDescent="0.15"/>
    <row r="8097" customFormat="1" ht="24.75" customHeight="1" x14ac:dyDescent="0.15"/>
    <row r="8098" customFormat="1" ht="24.75" customHeight="1" x14ac:dyDescent="0.15"/>
    <row r="8099" customFormat="1" ht="24.75" customHeight="1" x14ac:dyDescent="0.15"/>
    <row r="8100" customFormat="1" ht="24.75" customHeight="1" x14ac:dyDescent="0.15"/>
    <row r="8101" customFormat="1" ht="24.75" customHeight="1" x14ac:dyDescent="0.15"/>
    <row r="8102" customFormat="1" ht="24.75" customHeight="1" x14ac:dyDescent="0.15"/>
    <row r="8103" customFormat="1" ht="24.75" customHeight="1" x14ac:dyDescent="0.15"/>
    <row r="8104" customFormat="1" ht="24.75" customHeight="1" x14ac:dyDescent="0.15"/>
    <row r="8105" customFormat="1" ht="24.75" customHeight="1" x14ac:dyDescent="0.15"/>
    <row r="8106" customFormat="1" ht="24.75" customHeight="1" x14ac:dyDescent="0.15"/>
    <row r="8107" customFormat="1" ht="24.75" customHeight="1" x14ac:dyDescent="0.15"/>
    <row r="8108" customFormat="1" ht="24.75" customHeight="1" x14ac:dyDescent="0.15"/>
    <row r="8109" customFormat="1" ht="24.75" customHeight="1" x14ac:dyDescent="0.15"/>
    <row r="8110" customFormat="1" ht="24.75" customHeight="1" x14ac:dyDescent="0.15"/>
    <row r="8111" customFormat="1" ht="24.75" customHeight="1" x14ac:dyDescent="0.15"/>
    <row r="8112" customFormat="1" ht="24.75" customHeight="1" x14ac:dyDescent="0.15"/>
    <row r="8113" customFormat="1" ht="24.75" customHeight="1" x14ac:dyDescent="0.15"/>
    <row r="8114" customFormat="1" ht="24.75" customHeight="1" x14ac:dyDescent="0.15"/>
    <row r="8115" customFormat="1" ht="24.75" customHeight="1" x14ac:dyDescent="0.15"/>
    <row r="8116" customFormat="1" ht="24.75" customHeight="1" x14ac:dyDescent="0.15"/>
    <row r="8117" customFormat="1" ht="24.75" customHeight="1" x14ac:dyDescent="0.15"/>
    <row r="8118" customFormat="1" ht="24.75" customHeight="1" x14ac:dyDescent="0.15"/>
    <row r="8119" customFormat="1" ht="24.75" customHeight="1" x14ac:dyDescent="0.15"/>
    <row r="8120" customFormat="1" ht="24.75" customHeight="1" x14ac:dyDescent="0.15"/>
    <row r="8121" customFormat="1" ht="24.75" customHeight="1" x14ac:dyDescent="0.15"/>
    <row r="8122" customFormat="1" ht="24.75" customHeight="1" x14ac:dyDescent="0.15"/>
    <row r="8123" customFormat="1" ht="24.75" customHeight="1" x14ac:dyDescent="0.15"/>
    <row r="8124" customFormat="1" ht="24.75" customHeight="1" x14ac:dyDescent="0.15"/>
    <row r="8125" customFormat="1" ht="24.75" customHeight="1" x14ac:dyDescent="0.15"/>
    <row r="8126" customFormat="1" ht="24.75" customHeight="1" x14ac:dyDescent="0.15"/>
    <row r="8127" customFormat="1" ht="24.75" customHeight="1" x14ac:dyDescent="0.15"/>
    <row r="8128" customFormat="1" ht="24.75" customHeight="1" x14ac:dyDescent="0.15"/>
    <row r="8129" customFormat="1" ht="24.75" customHeight="1" x14ac:dyDescent="0.15"/>
    <row r="8130" customFormat="1" ht="24.75" customHeight="1" x14ac:dyDescent="0.15"/>
    <row r="8131" customFormat="1" ht="24.75" customHeight="1" x14ac:dyDescent="0.15"/>
    <row r="8132" customFormat="1" ht="24.75" customHeight="1" x14ac:dyDescent="0.15"/>
    <row r="8133" customFormat="1" ht="24.75" customHeight="1" x14ac:dyDescent="0.15"/>
    <row r="8134" customFormat="1" ht="24.75" customHeight="1" x14ac:dyDescent="0.15"/>
    <row r="8135" customFormat="1" ht="24.75" customHeight="1" x14ac:dyDescent="0.15"/>
    <row r="8136" customFormat="1" ht="24.75" customHeight="1" x14ac:dyDescent="0.15"/>
    <row r="8137" customFormat="1" ht="24.75" customHeight="1" x14ac:dyDescent="0.15"/>
    <row r="8138" customFormat="1" ht="24.75" customHeight="1" x14ac:dyDescent="0.15"/>
    <row r="8139" customFormat="1" ht="24.75" customHeight="1" x14ac:dyDescent="0.15"/>
    <row r="8140" customFormat="1" ht="24.75" customHeight="1" x14ac:dyDescent="0.15"/>
    <row r="8141" customFormat="1" ht="24.75" customHeight="1" x14ac:dyDescent="0.15"/>
    <row r="8142" customFormat="1" ht="24.75" customHeight="1" x14ac:dyDescent="0.15"/>
    <row r="8143" customFormat="1" ht="24.75" customHeight="1" x14ac:dyDescent="0.15"/>
    <row r="8144" customFormat="1" ht="24.75" customHeight="1" x14ac:dyDescent="0.15"/>
    <row r="8145" customFormat="1" ht="24.75" customHeight="1" x14ac:dyDescent="0.15"/>
    <row r="8146" customFormat="1" ht="24.75" customHeight="1" x14ac:dyDescent="0.15"/>
    <row r="8147" customFormat="1" ht="24.75" customHeight="1" x14ac:dyDescent="0.15"/>
    <row r="8148" customFormat="1" ht="24.75" customHeight="1" x14ac:dyDescent="0.15"/>
    <row r="8149" customFormat="1" ht="24.75" customHeight="1" x14ac:dyDescent="0.15"/>
    <row r="8150" customFormat="1" ht="24.75" customHeight="1" x14ac:dyDescent="0.15"/>
    <row r="8151" customFormat="1" ht="24.75" customHeight="1" x14ac:dyDescent="0.15"/>
    <row r="8152" customFormat="1" ht="24.75" customHeight="1" x14ac:dyDescent="0.15"/>
    <row r="8153" customFormat="1" ht="24.75" customHeight="1" x14ac:dyDescent="0.15"/>
    <row r="8154" customFormat="1" ht="24.75" customHeight="1" x14ac:dyDescent="0.15"/>
    <row r="8155" customFormat="1" ht="24.75" customHeight="1" x14ac:dyDescent="0.15"/>
    <row r="8156" customFormat="1" ht="24.75" customHeight="1" x14ac:dyDescent="0.15"/>
    <row r="8157" customFormat="1" ht="24.75" customHeight="1" x14ac:dyDescent="0.15"/>
    <row r="8158" customFormat="1" ht="24.75" customHeight="1" x14ac:dyDescent="0.15"/>
    <row r="8159" customFormat="1" ht="24.75" customHeight="1" x14ac:dyDescent="0.15"/>
    <row r="8160" customFormat="1" ht="24.75" customHeight="1" x14ac:dyDescent="0.15"/>
    <row r="8161" customFormat="1" ht="24.75" customHeight="1" x14ac:dyDescent="0.15"/>
    <row r="8162" customFormat="1" ht="24.75" customHeight="1" x14ac:dyDescent="0.15"/>
    <row r="8163" customFormat="1" ht="24.75" customHeight="1" x14ac:dyDescent="0.15"/>
    <row r="8164" customFormat="1" ht="24.75" customHeight="1" x14ac:dyDescent="0.15"/>
    <row r="8165" customFormat="1" ht="24.75" customHeight="1" x14ac:dyDescent="0.15"/>
    <row r="8166" customFormat="1" ht="24.75" customHeight="1" x14ac:dyDescent="0.15"/>
    <row r="8167" customFormat="1" ht="24.75" customHeight="1" x14ac:dyDescent="0.15"/>
    <row r="8168" customFormat="1" ht="24.75" customHeight="1" x14ac:dyDescent="0.15"/>
    <row r="8169" customFormat="1" ht="24.75" customHeight="1" x14ac:dyDescent="0.15"/>
    <row r="8170" customFormat="1" ht="24.75" customHeight="1" x14ac:dyDescent="0.15"/>
    <row r="8171" customFormat="1" ht="24.75" customHeight="1" x14ac:dyDescent="0.15"/>
    <row r="8172" customFormat="1" ht="24.75" customHeight="1" x14ac:dyDescent="0.15"/>
    <row r="8173" customFormat="1" ht="24.75" customHeight="1" x14ac:dyDescent="0.15"/>
    <row r="8174" customFormat="1" ht="24.75" customHeight="1" x14ac:dyDescent="0.15"/>
    <row r="8175" customFormat="1" ht="24.75" customHeight="1" x14ac:dyDescent="0.15"/>
    <row r="8176" customFormat="1" ht="24.75" customHeight="1" x14ac:dyDescent="0.15"/>
    <row r="8177" customFormat="1" ht="24.75" customHeight="1" x14ac:dyDescent="0.15"/>
    <row r="8178" customFormat="1" ht="24.75" customHeight="1" x14ac:dyDescent="0.15"/>
    <row r="8179" customFormat="1" ht="24.75" customHeight="1" x14ac:dyDescent="0.15"/>
    <row r="8180" customFormat="1" ht="24.75" customHeight="1" x14ac:dyDescent="0.15"/>
    <row r="8181" customFormat="1" ht="24.75" customHeight="1" x14ac:dyDescent="0.15"/>
    <row r="8182" customFormat="1" ht="24.75" customHeight="1" x14ac:dyDescent="0.15"/>
    <row r="8183" customFormat="1" ht="24.75" customHeight="1" x14ac:dyDescent="0.15"/>
    <row r="8184" customFormat="1" ht="24.75" customHeight="1" x14ac:dyDescent="0.15"/>
    <row r="8185" customFormat="1" ht="24.75" customHeight="1" x14ac:dyDescent="0.15"/>
    <row r="8186" customFormat="1" ht="24.75" customHeight="1" x14ac:dyDescent="0.15"/>
    <row r="8187" customFormat="1" ht="24.75" customHeight="1" x14ac:dyDescent="0.15"/>
    <row r="8188" customFormat="1" ht="24.75" customHeight="1" x14ac:dyDescent="0.15"/>
    <row r="8189" customFormat="1" ht="24.75" customHeight="1" x14ac:dyDescent="0.15"/>
    <row r="8190" customFormat="1" ht="24.75" customHeight="1" x14ac:dyDescent="0.15"/>
    <row r="8191" customFormat="1" ht="24.75" customHeight="1" x14ac:dyDescent="0.15"/>
    <row r="8192" customFormat="1" ht="24.75" customHeight="1" x14ac:dyDescent="0.15"/>
    <row r="8193" customFormat="1" ht="24.75" customHeight="1" x14ac:dyDescent="0.15"/>
    <row r="8194" customFormat="1" ht="24.75" customHeight="1" x14ac:dyDescent="0.15"/>
    <row r="8195" customFormat="1" ht="24.75" customHeight="1" x14ac:dyDescent="0.15"/>
    <row r="8196" customFormat="1" ht="24.75" customHeight="1" x14ac:dyDescent="0.15"/>
    <row r="8197" customFormat="1" ht="24.75" customHeight="1" x14ac:dyDescent="0.15"/>
    <row r="8198" customFormat="1" ht="24.75" customHeight="1" x14ac:dyDescent="0.15"/>
    <row r="8199" customFormat="1" ht="24.75" customHeight="1" x14ac:dyDescent="0.15"/>
    <row r="8200" customFormat="1" ht="24.75" customHeight="1" x14ac:dyDescent="0.15"/>
    <row r="8201" customFormat="1" ht="24.75" customHeight="1" x14ac:dyDescent="0.15"/>
    <row r="8202" customFormat="1" ht="24.75" customHeight="1" x14ac:dyDescent="0.15"/>
    <row r="8203" customFormat="1" ht="24.75" customHeight="1" x14ac:dyDescent="0.15"/>
    <row r="8204" customFormat="1" ht="24.75" customHeight="1" x14ac:dyDescent="0.15"/>
    <row r="8205" customFormat="1" ht="24.75" customHeight="1" x14ac:dyDescent="0.15"/>
    <row r="8206" customFormat="1" ht="24.75" customHeight="1" x14ac:dyDescent="0.15"/>
    <row r="8207" customFormat="1" ht="24.75" customHeight="1" x14ac:dyDescent="0.15"/>
    <row r="8208" customFormat="1" ht="24.75" customHeight="1" x14ac:dyDescent="0.15"/>
    <row r="8209" customFormat="1" ht="24.75" customHeight="1" x14ac:dyDescent="0.15"/>
    <row r="8210" customFormat="1" ht="24.75" customHeight="1" x14ac:dyDescent="0.15"/>
    <row r="8211" customFormat="1" ht="24.75" customHeight="1" x14ac:dyDescent="0.15"/>
    <row r="8212" customFormat="1" ht="24.75" customHeight="1" x14ac:dyDescent="0.15"/>
    <row r="8213" customFormat="1" ht="24.75" customHeight="1" x14ac:dyDescent="0.15"/>
    <row r="8214" customFormat="1" ht="24.75" customHeight="1" x14ac:dyDescent="0.15"/>
    <row r="8215" customFormat="1" ht="24.75" customHeight="1" x14ac:dyDescent="0.15"/>
    <row r="8216" customFormat="1" ht="24.75" customHeight="1" x14ac:dyDescent="0.15"/>
    <row r="8217" customFormat="1" ht="24.75" customHeight="1" x14ac:dyDescent="0.15"/>
    <row r="8218" customFormat="1" ht="24.75" customHeight="1" x14ac:dyDescent="0.15"/>
    <row r="8219" customFormat="1" ht="24.75" customHeight="1" x14ac:dyDescent="0.15"/>
    <row r="8220" customFormat="1" ht="24.75" customHeight="1" x14ac:dyDescent="0.15"/>
    <row r="8221" customFormat="1" ht="24.75" customHeight="1" x14ac:dyDescent="0.15"/>
    <row r="8222" customFormat="1" ht="24.75" customHeight="1" x14ac:dyDescent="0.15"/>
    <row r="8223" customFormat="1" ht="24.75" customHeight="1" x14ac:dyDescent="0.15"/>
    <row r="8224" customFormat="1" ht="24.75" customHeight="1" x14ac:dyDescent="0.15"/>
    <row r="8225" customFormat="1" ht="24.75" customHeight="1" x14ac:dyDescent="0.15"/>
    <row r="8226" customFormat="1" ht="24.75" customHeight="1" x14ac:dyDescent="0.15"/>
    <row r="8227" customFormat="1" ht="24.75" customHeight="1" x14ac:dyDescent="0.15"/>
    <row r="8228" customFormat="1" ht="24.75" customHeight="1" x14ac:dyDescent="0.15"/>
    <row r="8229" customFormat="1" ht="24.75" customHeight="1" x14ac:dyDescent="0.15"/>
    <row r="8230" customFormat="1" ht="24.75" customHeight="1" x14ac:dyDescent="0.15"/>
    <row r="8231" customFormat="1" ht="24.75" customHeight="1" x14ac:dyDescent="0.15"/>
    <row r="8232" customFormat="1" ht="24.75" customHeight="1" x14ac:dyDescent="0.15"/>
    <row r="8233" customFormat="1" ht="24.75" customHeight="1" x14ac:dyDescent="0.15"/>
    <row r="8234" customFormat="1" ht="24.75" customHeight="1" x14ac:dyDescent="0.15"/>
    <row r="8235" customFormat="1" ht="24.75" customHeight="1" x14ac:dyDescent="0.15"/>
    <row r="8236" customFormat="1" ht="24.75" customHeight="1" x14ac:dyDescent="0.15"/>
    <row r="8237" customFormat="1" ht="24.75" customHeight="1" x14ac:dyDescent="0.15"/>
    <row r="8238" customFormat="1" ht="24.75" customHeight="1" x14ac:dyDescent="0.15"/>
    <row r="8239" customFormat="1" ht="24.75" customHeight="1" x14ac:dyDescent="0.15"/>
    <row r="8240" customFormat="1" ht="24.75" customHeight="1" x14ac:dyDescent="0.15"/>
    <row r="8241" customFormat="1" ht="24.75" customHeight="1" x14ac:dyDescent="0.15"/>
    <row r="8242" customFormat="1" ht="24.75" customHeight="1" x14ac:dyDescent="0.15"/>
    <row r="8243" customFormat="1" ht="24.75" customHeight="1" x14ac:dyDescent="0.15"/>
    <row r="8244" customFormat="1" ht="24.75" customHeight="1" x14ac:dyDescent="0.15"/>
    <row r="8245" customFormat="1" ht="24.75" customHeight="1" x14ac:dyDescent="0.15"/>
    <row r="8246" customFormat="1" ht="24.75" customHeight="1" x14ac:dyDescent="0.15"/>
    <row r="8247" customFormat="1" ht="24.75" customHeight="1" x14ac:dyDescent="0.15"/>
    <row r="8248" customFormat="1" ht="24.75" customHeight="1" x14ac:dyDescent="0.15"/>
    <row r="8249" customFormat="1" ht="24.75" customHeight="1" x14ac:dyDescent="0.15"/>
    <row r="8250" customFormat="1" ht="24.75" customHeight="1" x14ac:dyDescent="0.15"/>
    <row r="8251" customFormat="1" ht="24.75" customHeight="1" x14ac:dyDescent="0.15"/>
    <row r="8252" customFormat="1" ht="24.75" customHeight="1" x14ac:dyDescent="0.15"/>
    <row r="8253" customFormat="1" ht="24.75" customHeight="1" x14ac:dyDescent="0.15"/>
    <row r="8254" customFormat="1" ht="24.75" customHeight="1" x14ac:dyDescent="0.15"/>
    <row r="8255" customFormat="1" ht="24.75" customHeight="1" x14ac:dyDescent="0.15"/>
    <row r="8256" customFormat="1" ht="24.75" customHeight="1" x14ac:dyDescent="0.15"/>
    <row r="8257" customFormat="1" ht="24.75" customHeight="1" x14ac:dyDescent="0.15"/>
    <row r="8258" customFormat="1" ht="24.75" customHeight="1" x14ac:dyDescent="0.15"/>
    <row r="8259" customFormat="1" ht="24.75" customHeight="1" x14ac:dyDescent="0.15"/>
    <row r="8260" customFormat="1" ht="24.75" customHeight="1" x14ac:dyDescent="0.15"/>
    <row r="8261" customFormat="1" ht="24.75" customHeight="1" x14ac:dyDescent="0.15"/>
    <row r="8262" customFormat="1" ht="24.75" customHeight="1" x14ac:dyDescent="0.15"/>
    <row r="8263" customFormat="1" ht="24.75" customHeight="1" x14ac:dyDescent="0.15"/>
    <row r="8264" customFormat="1" ht="24.75" customHeight="1" x14ac:dyDescent="0.15"/>
    <row r="8265" customFormat="1" ht="24.75" customHeight="1" x14ac:dyDescent="0.15"/>
    <row r="8266" customFormat="1" ht="24.75" customHeight="1" x14ac:dyDescent="0.15"/>
    <row r="8267" customFormat="1" ht="24.75" customHeight="1" x14ac:dyDescent="0.15"/>
    <row r="8268" customFormat="1" ht="24.75" customHeight="1" x14ac:dyDescent="0.15"/>
    <row r="8269" customFormat="1" ht="24.75" customHeight="1" x14ac:dyDescent="0.15"/>
    <row r="8270" customFormat="1" ht="24.75" customHeight="1" x14ac:dyDescent="0.15"/>
    <row r="8271" customFormat="1" ht="24.75" customHeight="1" x14ac:dyDescent="0.15"/>
    <row r="8272" customFormat="1" ht="24.75" customHeight="1" x14ac:dyDescent="0.15"/>
    <row r="8273" customFormat="1" ht="24.75" customHeight="1" x14ac:dyDescent="0.15"/>
    <row r="8274" customFormat="1" ht="24.75" customHeight="1" x14ac:dyDescent="0.15"/>
    <row r="8275" customFormat="1" ht="24.75" customHeight="1" x14ac:dyDescent="0.15"/>
    <row r="8276" customFormat="1" ht="24.75" customHeight="1" x14ac:dyDescent="0.15"/>
    <row r="8277" customFormat="1" ht="24.75" customHeight="1" x14ac:dyDescent="0.15"/>
    <row r="8278" customFormat="1" ht="24.75" customHeight="1" x14ac:dyDescent="0.15"/>
    <row r="8279" customFormat="1" ht="24.75" customHeight="1" x14ac:dyDescent="0.15"/>
    <row r="8280" customFormat="1" ht="24.75" customHeight="1" x14ac:dyDescent="0.15"/>
    <row r="8281" customFormat="1" ht="24.75" customHeight="1" x14ac:dyDescent="0.15"/>
    <row r="8282" customFormat="1" ht="24.75" customHeight="1" x14ac:dyDescent="0.15"/>
    <row r="8283" customFormat="1" ht="24.75" customHeight="1" x14ac:dyDescent="0.15"/>
    <row r="8284" customFormat="1" ht="24.75" customHeight="1" x14ac:dyDescent="0.15"/>
    <row r="8285" customFormat="1" ht="24.75" customHeight="1" x14ac:dyDescent="0.15"/>
    <row r="8286" customFormat="1" ht="24.75" customHeight="1" x14ac:dyDescent="0.15"/>
    <row r="8287" customFormat="1" ht="24.75" customHeight="1" x14ac:dyDescent="0.15"/>
    <row r="8288" customFormat="1" ht="24.75" customHeight="1" x14ac:dyDescent="0.15"/>
    <row r="8289" customFormat="1" ht="24.75" customHeight="1" x14ac:dyDescent="0.15"/>
    <row r="8290" customFormat="1" ht="24.75" customHeight="1" x14ac:dyDescent="0.15"/>
    <row r="8291" customFormat="1" ht="24.75" customHeight="1" x14ac:dyDescent="0.15"/>
    <row r="8292" customFormat="1" ht="24.75" customHeight="1" x14ac:dyDescent="0.15"/>
    <row r="8293" customFormat="1" ht="24.75" customHeight="1" x14ac:dyDescent="0.15"/>
    <row r="8294" customFormat="1" ht="24.75" customHeight="1" x14ac:dyDescent="0.15"/>
    <row r="8295" customFormat="1" ht="24.75" customHeight="1" x14ac:dyDescent="0.15"/>
    <row r="8296" customFormat="1" ht="24.75" customHeight="1" x14ac:dyDescent="0.15"/>
    <row r="8297" customFormat="1" ht="24.75" customHeight="1" x14ac:dyDescent="0.15"/>
    <row r="8298" customFormat="1" ht="24.75" customHeight="1" x14ac:dyDescent="0.15"/>
    <row r="8299" customFormat="1" ht="24.75" customHeight="1" x14ac:dyDescent="0.15"/>
    <row r="8300" customFormat="1" ht="24.75" customHeight="1" x14ac:dyDescent="0.15"/>
    <row r="8301" customFormat="1" ht="24.75" customHeight="1" x14ac:dyDescent="0.15"/>
    <row r="8302" customFormat="1" ht="24.75" customHeight="1" x14ac:dyDescent="0.15"/>
    <row r="8303" customFormat="1" ht="24.75" customHeight="1" x14ac:dyDescent="0.15"/>
    <row r="8304" customFormat="1" ht="24.75" customHeight="1" x14ac:dyDescent="0.15"/>
    <row r="8305" customFormat="1" ht="24.75" customHeight="1" x14ac:dyDescent="0.15"/>
    <row r="8306" customFormat="1" ht="24.75" customHeight="1" x14ac:dyDescent="0.15"/>
    <row r="8307" customFormat="1" ht="24.75" customHeight="1" x14ac:dyDescent="0.15"/>
    <row r="8308" customFormat="1" ht="24.75" customHeight="1" x14ac:dyDescent="0.15"/>
    <row r="8309" customFormat="1" ht="24.75" customHeight="1" x14ac:dyDescent="0.15"/>
    <row r="8310" customFormat="1" ht="24.75" customHeight="1" x14ac:dyDescent="0.15"/>
    <row r="8311" customFormat="1" ht="24.75" customHeight="1" x14ac:dyDescent="0.15"/>
    <row r="8312" customFormat="1" ht="24.75" customHeight="1" x14ac:dyDescent="0.15"/>
    <row r="8313" customFormat="1" ht="24.75" customHeight="1" x14ac:dyDescent="0.15"/>
    <row r="8314" customFormat="1" ht="24.75" customHeight="1" x14ac:dyDescent="0.15"/>
    <row r="8315" customFormat="1" ht="24.75" customHeight="1" x14ac:dyDescent="0.15"/>
    <row r="8316" customFormat="1" ht="24.75" customHeight="1" x14ac:dyDescent="0.15"/>
    <row r="8317" customFormat="1" ht="24.75" customHeight="1" x14ac:dyDescent="0.15"/>
    <row r="8318" customFormat="1" ht="24.75" customHeight="1" x14ac:dyDescent="0.15"/>
    <row r="8319" customFormat="1" ht="24.75" customHeight="1" x14ac:dyDescent="0.15"/>
    <row r="8320" customFormat="1" ht="24.75" customHeight="1" x14ac:dyDescent="0.15"/>
    <row r="8321" customFormat="1" ht="24.75" customHeight="1" x14ac:dyDescent="0.15"/>
    <row r="8322" customFormat="1" ht="24.75" customHeight="1" x14ac:dyDescent="0.15"/>
    <row r="8323" customFormat="1" ht="24.75" customHeight="1" x14ac:dyDescent="0.15"/>
    <row r="8324" customFormat="1" ht="24.75" customHeight="1" x14ac:dyDescent="0.15"/>
    <row r="8325" customFormat="1" ht="24.75" customHeight="1" x14ac:dyDescent="0.15"/>
    <row r="8326" customFormat="1" ht="24.75" customHeight="1" x14ac:dyDescent="0.15"/>
    <row r="8327" customFormat="1" ht="24.75" customHeight="1" x14ac:dyDescent="0.15"/>
    <row r="8328" customFormat="1" ht="24.75" customHeight="1" x14ac:dyDescent="0.15"/>
    <row r="8329" customFormat="1" ht="24.75" customHeight="1" x14ac:dyDescent="0.15"/>
    <row r="8330" customFormat="1" ht="24.75" customHeight="1" x14ac:dyDescent="0.15"/>
    <row r="8331" customFormat="1" ht="24.75" customHeight="1" x14ac:dyDescent="0.15"/>
    <row r="8332" customFormat="1" ht="24.75" customHeight="1" x14ac:dyDescent="0.15"/>
    <row r="8333" customFormat="1" ht="24.75" customHeight="1" x14ac:dyDescent="0.15"/>
    <row r="8334" customFormat="1" ht="24.75" customHeight="1" x14ac:dyDescent="0.15"/>
    <row r="8335" customFormat="1" ht="24.75" customHeight="1" x14ac:dyDescent="0.15"/>
    <row r="8336" customFormat="1" ht="24.75" customHeight="1" x14ac:dyDescent="0.15"/>
    <row r="8337" customFormat="1" ht="24.75" customHeight="1" x14ac:dyDescent="0.15"/>
    <row r="8338" customFormat="1" ht="24.75" customHeight="1" x14ac:dyDescent="0.15"/>
    <row r="8339" customFormat="1" ht="24.75" customHeight="1" x14ac:dyDescent="0.15"/>
    <row r="8340" customFormat="1" ht="24.75" customHeight="1" x14ac:dyDescent="0.15"/>
    <row r="8341" customFormat="1" ht="24.75" customHeight="1" x14ac:dyDescent="0.15"/>
    <row r="8342" customFormat="1" ht="24.75" customHeight="1" x14ac:dyDescent="0.15"/>
    <row r="8343" customFormat="1" ht="24.75" customHeight="1" x14ac:dyDescent="0.15"/>
    <row r="8344" customFormat="1" ht="24.75" customHeight="1" x14ac:dyDescent="0.15"/>
    <row r="8345" customFormat="1" ht="24.75" customHeight="1" x14ac:dyDescent="0.15"/>
    <row r="8346" customFormat="1" ht="24.75" customHeight="1" x14ac:dyDescent="0.15"/>
    <row r="8347" customFormat="1" ht="24.75" customHeight="1" x14ac:dyDescent="0.15"/>
    <row r="8348" customFormat="1" ht="24.75" customHeight="1" x14ac:dyDescent="0.15"/>
    <row r="8349" customFormat="1" ht="24.75" customHeight="1" x14ac:dyDescent="0.15"/>
    <row r="8350" customFormat="1" ht="24.75" customHeight="1" x14ac:dyDescent="0.15"/>
    <row r="8351" customFormat="1" ht="24.75" customHeight="1" x14ac:dyDescent="0.15"/>
    <row r="8352" customFormat="1" ht="24.75" customHeight="1" x14ac:dyDescent="0.15"/>
    <row r="8353" customFormat="1" ht="24.75" customHeight="1" x14ac:dyDescent="0.15"/>
    <row r="8354" customFormat="1" ht="24.75" customHeight="1" x14ac:dyDescent="0.15"/>
    <row r="8355" customFormat="1" ht="24.75" customHeight="1" x14ac:dyDescent="0.15"/>
    <row r="8356" customFormat="1" ht="24.75" customHeight="1" x14ac:dyDescent="0.15"/>
    <row r="8357" customFormat="1" ht="24.75" customHeight="1" x14ac:dyDescent="0.15"/>
    <row r="8358" customFormat="1" ht="24.75" customHeight="1" x14ac:dyDescent="0.15"/>
    <row r="8359" customFormat="1" ht="24.75" customHeight="1" x14ac:dyDescent="0.15"/>
    <row r="8360" customFormat="1" ht="24.75" customHeight="1" x14ac:dyDescent="0.15"/>
    <row r="8361" customFormat="1" ht="24.75" customHeight="1" x14ac:dyDescent="0.15"/>
    <row r="8362" customFormat="1" ht="24.75" customHeight="1" x14ac:dyDescent="0.15"/>
    <row r="8363" customFormat="1" ht="24.75" customHeight="1" x14ac:dyDescent="0.15"/>
    <row r="8364" customFormat="1" ht="24.75" customHeight="1" x14ac:dyDescent="0.15"/>
    <row r="8365" customFormat="1" ht="24.75" customHeight="1" x14ac:dyDescent="0.15"/>
    <row r="8366" customFormat="1" ht="24.75" customHeight="1" x14ac:dyDescent="0.15"/>
    <row r="8367" customFormat="1" ht="24.75" customHeight="1" x14ac:dyDescent="0.15"/>
    <row r="8368" customFormat="1" ht="24.75" customHeight="1" x14ac:dyDescent="0.15"/>
    <row r="8369" customFormat="1" ht="24.75" customHeight="1" x14ac:dyDescent="0.15"/>
    <row r="8370" customFormat="1" ht="24.75" customHeight="1" x14ac:dyDescent="0.15"/>
    <row r="8371" customFormat="1" ht="24.75" customHeight="1" x14ac:dyDescent="0.15"/>
    <row r="8372" customFormat="1" ht="24.75" customHeight="1" x14ac:dyDescent="0.15"/>
    <row r="8373" customFormat="1" ht="24.75" customHeight="1" x14ac:dyDescent="0.15"/>
    <row r="8374" customFormat="1" ht="24.75" customHeight="1" x14ac:dyDescent="0.15"/>
    <row r="8375" customFormat="1" ht="24.75" customHeight="1" x14ac:dyDescent="0.15"/>
    <row r="8376" customFormat="1" ht="24.75" customHeight="1" x14ac:dyDescent="0.15"/>
    <row r="8377" customFormat="1" ht="24.75" customHeight="1" x14ac:dyDescent="0.15"/>
    <row r="8378" customFormat="1" ht="24.75" customHeight="1" x14ac:dyDescent="0.15"/>
    <row r="8379" customFormat="1" ht="24.75" customHeight="1" x14ac:dyDescent="0.15"/>
    <row r="8380" customFormat="1" ht="24.75" customHeight="1" x14ac:dyDescent="0.15"/>
    <row r="8381" customFormat="1" ht="24.75" customHeight="1" x14ac:dyDescent="0.15"/>
    <row r="8382" customFormat="1" ht="24.75" customHeight="1" x14ac:dyDescent="0.15"/>
    <row r="8383" customFormat="1" ht="24.75" customHeight="1" x14ac:dyDescent="0.15"/>
    <row r="8384" customFormat="1" ht="24.75" customHeight="1" x14ac:dyDescent="0.15"/>
    <row r="8385" customFormat="1" ht="24.75" customHeight="1" x14ac:dyDescent="0.15"/>
    <row r="8386" customFormat="1" ht="24.75" customHeight="1" x14ac:dyDescent="0.15"/>
    <row r="8387" customFormat="1" ht="24.75" customHeight="1" x14ac:dyDescent="0.15"/>
    <row r="8388" customFormat="1" ht="24.75" customHeight="1" x14ac:dyDescent="0.15"/>
    <row r="8389" customFormat="1" ht="24.75" customHeight="1" x14ac:dyDescent="0.15"/>
    <row r="8390" customFormat="1" ht="24.75" customHeight="1" x14ac:dyDescent="0.15"/>
    <row r="8391" customFormat="1" ht="24.75" customHeight="1" x14ac:dyDescent="0.15"/>
    <row r="8392" customFormat="1" ht="24.75" customHeight="1" x14ac:dyDescent="0.15"/>
    <row r="8393" customFormat="1" ht="24.75" customHeight="1" x14ac:dyDescent="0.15"/>
    <row r="8394" customFormat="1" ht="24.75" customHeight="1" x14ac:dyDescent="0.15"/>
    <row r="8395" customFormat="1" ht="24.75" customHeight="1" x14ac:dyDescent="0.15"/>
    <row r="8396" customFormat="1" ht="24.75" customHeight="1" x14ac:dyDescent="0.15"/>
    <row r="8397" customFormat="1" ht="24.75" customHeight="1" x14ac:dyDescent="0.15"/>
    <row r="8398" customFormat="1" ht="24.75" customHeight="1" x14ac:dyDescent="0.15"/>
    <row r="8399" customFormat="1" ht="24.75" customHeight="1" x14ac:dyDescent="0.15"/>
    <row r="8400" customFormat="1" ht="24.75" customHeight="1" x14ac:dyDescent="0.15"/>
    <row r="8401" customFormat="1" ht="24.75" customHeight="1" x14ac:dyDescent="0.15"/>
    <row r="8402" customFormat="1" ht="24.75" customHeight="1" x14ac:dyDescent="0.15"/>
    <row r="8403" customFormat="1" ht="24.75" customHeight="1" x14ac:dyDescent="0.15"/>
    <row r="8404" customFormat="1" ht="24.75" customHeight="1" x14ac:dyDescent="0.15"/>
    <row r="8405" customFormat="1" ht="24.75" customHeight="1" x14ac:dyDescent="0.15"/>
    <row r="8406" customFormat="1" ht="24.75" customHeight="1" x14ac:dyDescent="0.15"/>
    <row r="8407" customFormat="1" ht="24.75" customHeight="1" x14ac:dyDescent="0.15"/>
    <row r="8408" customFormat="1" ht="24.75" customHeight="1" x14ac:dyDescent="0.15"/>
    <row r="8409" customFormat="1" ht="24.75" customHeight="1" x14ac:dyDescent="0.15"/>
    <row r="8410" customFormat="1" ht="24.75" customHeight="1" x14ac:dyDescent="0.15"/>
    <row r="8411" customFormat="1" ht="24.75" customHeight="1" x14ac:dyDescent="0.15"/>
    <row r="8412" customFormat="1" ht="24.75" customHeight="1" x14ac:dyDescent="0.15"/>
    <row r="8413" customFormat="1" ht="24.75" customHeight="1" x14ac:dyDescent="0.15"/>
    <row r="8414" customFormat="1" ht="24.75" customHeight="1" x14ac:dyDescent="0.15"/>
    <row r="8415" customFormat="1" ht="24.75" customHeight="1" x14ac:dyDescent="0.15"/>
    <row r="8416" customFormat="1" ht="24.75" customHeight="1" x14ac:dyDescent="0.15"/>
    <row r="8417" customFormat="1" ht="24.75" customHeight="1" x14ac:dyDescent="0.15"/>
    <row r="8418" customFormat="1" ht="24.75" customHeight="1" x14ac:dyDescent="0.15"/>
    <row r="8419" customFormat="1" ht="24.75" customHeight="1" x14ac:dyDescent="0.15"/>
    <row r="8420" customFormat="1" ht="24.75" customHeight="1" x14ac:dyDescent="0.15"/>
    <row r="8421" customFormat="1" ht="24.75" customHeight="1" x14ac:dyDescent="0.15"/>
    <row r="8422" customFormat="1" ht="24.75" customHeight="1" x14ac:dyDescent="0.15"/>
    <row r="8423" customFormat="1" ht="24.75" customHeight="1" x14ac:dyDescent="0.15"/>
    <row r="8424" customFormat="1" ht="24.75" customHeight="1" x14ac:dyDescent="0.15"/>
    <row r="8425" customFormat="1" ht="24.75" customHeight="1" x14ac:dyDescent="0.15"/>
    <row r="8426" customFormat="1" ht="24.75" customHeight="1" x14ac:dyDescent="0.15"/>
    <row r="8427" customFormat="1" ht="24.75" customHeight="1" x14ac:dyDescent="0.15"/>
    <row r="8428" customFormat="1" ht="24.75" customHeight="1" x14ac:dyDescent="0.15"/>
    <row r="8429" customFormat="1" ht="24.75" customHeight="1" x14ac:dyDescent="0.15"/>
    <row r="8430" customFormat="1" ht="24.75" customHeight="1" x14ac:dyDescent="0.15"/>
    <row r="8431" customFormat="1" ht="24.75" customHeight="1" x14ac:dyDescent="0.15"/>
    <row r="8432" customFormat="1" ht="24.75" customHeight="1" x14ac:dyDescent="0.15"/>
    <row r="8433" customFormat="1" ht="24.75" customHeight="1" x14ac:dyDescent="0.15"/>
    <row r="8434" customFormat="1" ht="24.75" customHeight="1" x14ac:dyDescent="0.15"/>
    <row r="8435" customFormat="1" ht="24.75" customHeight="1" x14ac:dyDescent="0.15"/>
    <row r="8436" customFormat="1" ht="24.75" customHeight="1" x14ac:dyDescent="0.15"/>
    <row r="8437" customFormat="1" ht="24.75" customHeight="1" x14ac:dyDescent="0.15"/>
    <row r="8438" customFormat="1" ht="24.75" customHeight="1" x14ac:dyDescent="0.15"/>
    <row r="8439" customFormat="1" ht="24.75" customHeight="1" x14ac:dyDescent="0.15"/>
    <row r="8440" customFormat="1" ht="24.75" customHeight="1" x14ac:dyDescent="0.15"/>
    <row r="8441" customFormat="1" ht="24.75" customHeight="1" x14ac:dyDescent="0.15"/>
    <row r="8442" customFormat="1" ht="24.75" customHeight="1" x14ac:dyDescent="0.15"/>
    <row r="8443" customFormat="1" ht="24.75" customHeight="1" x14ac:dyDescent="0.15"/>
    <row r="8444" customFormat="1" ht="24.75" customHeight="1" x14ac:dyDescent="0.15"/>
    <row r="8445" customFormat="1" ht="24.75" customHeight="1" x14ac:dyDescent="0.15"/>
    <row r="8446" customFormat="1" ht="24.75" customHeight="1" x14ac:dyDescent="0.15"/>
    <row r="8447" customFormat="1" ht="24.75" customHeight="1" x14ac:dyDescent="0.15"/>
    <row r="8448" customFormat="1" ht="24.75" customHeight="1" x14ac:dyDescent="0.15"/>
    <row r="8449" customFormat="1" ht="24.75" customHeight="1" x14ac:dyDescent="0.15"/>
    <row r="8450" customFormat="1" ht="24.75" customHeight="1" x14ac:dyDescent="0.15"/>
    <row r="8451" customFormat="1" ht="24.75" customHeight="1" x14ac:dyDescent="0.15"/>
    <row r="8452" customFormat="1" ht="24.75" customHeight="1" x14ac:dyDescent="0.15"/>
    <row r="8453" customFormat="1" ht="24.75" customHeight="1" x14ac:dyDescent="0.15"/>
    <row r="8454" customFormat="1" ht="24.75" customHeight="1" x14ac:dyDescent="0.15"/>
    <row r="8455" customFormat="1" ht="24.75" customHeight="1" x14ac:dyDescent="0.15"/>
    <row r="8456" customFormat="1" ht="24.75" customHeight="1" x14ac:dyDescent="0.15"/>
    <row r="8457" customFormat="1" ht="24.75" customHeight="1" x14ac:dyDescent="0.15"/>
    <row r="8458" customFormat="1" ht="24.75" customHeight="1" x14ac:dyDescent="0.15"/>
    <row r="8459" customFormat="1" ht="24.75" customHeight="1" x14ac:dyDescent="0.15"/>
    <row r="8460" customFormat="1" ht="24.75" customHeight="1" x14ac:dyDescent="0.15"/>
    <row r="8461" customFormat="1" ht="24.75" customHeight="1" x14ac:dyDescent="0.15"/>
    <row r="8462" customFormat="1" ht="24.75" customHeight="1" x14ac:dyDescent="0.15"/>
    <row r="8463" customFormat="1" ht="24.75" customHeight="1" x14ac:dyDescent="0.15"/>
    <row r="8464" customFormat="1" ht="24.75" customHeight="1" x14ac:dyDescent="0.15"/>
    <row r="8465" customFormat="1" ht="24.75" customHeight="1" x14ac:dyDescent="0.15"/>
    <row r="8466" customFormat="1" ht="24.75" customHeight="1" x14ac:dyDescent="0.15"/>
    <row r="8467" customFormat="1" ht="24.75" customHeight="1" x14ac:dyDescent="0.15"/>
    <row r="8468" customFormat="1" ht="24.75" customHeight="1" x14ac:dyDescent="0.15"/>
    <row r="8469" customFormat="1" ht="24.75" customHeight="1" x14ac:dyDescent="0.15"/>
    <row r="8470" customFormat="1" ht="24.75" customHeight="1" x14ac:dyDescent="0.15"/>
    <row r="8471" customFormat="1" ht="24.75" customHeight="1" x14ac:dyDescent="0.15"/>
    <row r="8472" customFormat="1" ht="24.75" customHeight="1" x14ac:dyDescent="0.15"/>
    <row r="8473" customFormat="1" ht="24.75" customHeight="1" x14ac:dyDescent="0.15"/>
    <row r="8474" customFormat="1" ht="24.75" customHeight="1" x14ac:dyDescent="0.15"/>
    <row r="8475" customFormat="1" ht="24.75" customHeight="1" x14ac:dyDescent="0.15"/>
    <row r="8476" customFormat="1" ht="24.75" customHeight="1" x14ac:dyDescent="0.15"/>
    <row r="8477" customFormat="1" ht="24.75" customHeight="1" x14ac:dyDescent="0.15"/>
    <row r="8478" customFormat="1" ht="24.75" customHeight="1" x14ac:dyDescent="0.15"/>
    <row r="8479" customFormat="1" ht="24.75" customHeight="1" x14ac:dyDescent="0.15"/>
    <row r="8480" customFormat="1" ht="24.75" customHeight="1" x14ac:dyDescent="0.15"/>
    <row r="8481" customFormat="1" ht="24.75" customHeight="1" x14ac:dyDescent="0.15"/>
    <row r="8482" customFormat="1" ht="24.75" customHeight="1" x14ac:dyDescent="0.15"/>
    <row r="8483" customFormat="1" ht="24.75" customHeight="1" x14ac:dyDescent="0.15"/>
    <row r="8484" customFormat="1" ht="24.75" customHeight="1" x14ac:dyDescent="0.15"/>
    <row r="8485" customFormat="1" ht="24.75" customHeight="1" x14ac:dyDescent="0.15"/>
    <row r="8486" customFormat="1" ht="24.75" customHeight="1" x14ac:dyDescent="0.15"/>
    <row r="8487" customFormat="1" ht="24.75" customHeight="1" x14ac:dyDescent="0.15"/>
    <row r="8488" customFormat="1" ht="24.75" customHeight="1" x14ac:dyDescent="0.15"/>
    <row r="8489" customFormat="1" ht="24.75" customHeight="1" x14ac:dyDescent="0.15"/>
    <row r="8490" customFormat="1" ht="24.75" customHeight="1" x14ac:dyDescent="0.15"/>
    <row r="8491" customFormat="1" ht="24.75" customHeight="1" x14ac:dyDescent="0.15"/>
    <row r="8492" customFormat="1" ht="24.75" customHeight="1" x14ac:dyDescent="0.15"/>
    <row r="8493" customFormat="1" ht="24.75" customHeight="1" x14ac:dyDescent="0.15"/>
    <row r="8494" customFormat="1" ht="24.75" customHeight="1" x14ac:dyDescent="0.15"/>
    <row r="8495" customFormat="1" ht="24.75" customHeight="1" x14ac:dyDescent="0.15"/>
    <row r="8496" customFormat="1" ht="24.75" customHeight="1" x14ac:dyDescent="0.15"/>
    <row r="8497" customFormat="1" ht="24.75" customHeight="1" x14ac:dyDescent="0.15"/>
    <row r="8498" customFormat="1" ht="24.75" customHeight="1" x14ac:dyDescent="0.15"/>
    <row r="8499" customFormat="1" ht="24.75" customHeight="1" x14ac:dyDescent="0.15"/>
    <row r="8500" customFormat="1" ht="24.75" customHeight="1" x14ac:dyDescent="0.15"/>
    <row r="8501" customFormat="1" ht="24.75" customHeight="1" x14ac:dyDescent="0.15"/>
    <row r="8502" customFormat="1" ht="24.75" customHeight="1" x14ac:dyDescent="0.15"/>
    <row r="8503" customFormat="1" ht="24.75" customHeight="1" x14ac:dyDescent="0.15"/>
    <row r="8504" customFormat="1" ht="24.75" customHeight="1" x14ac:dyDescent="0.15"/>
    <row r="8505" customFormat="1" ht="24.75" customHeight="1" x14ac:dyDescent="0.15"/>
    <row r="8506" customFormat="1" ht="24.75" customHeight="1" x14ac:dyDescent="0.15"/>
    <row r="8507" customFormat="1" ht="24.75" customHeight="1" x14ac:dyDescent="0.15"/>
    <row r="8508" customFormat="1" ht="24.75" customHeight="1" x14ac:dyDescent="0.15"/>
    <row r="8509" customFormat="1" ht="24.75" customHeight="1" x14ac:dyDescent="0.15"/>
    <row r="8510" customFormat="1" ht="24.75" customHeight="1" x14ac:dyDescent="0.15"/>
    <row r="8511" customFormat="1" ht="24.75" customHeight="1" x14ac:dyDescent="0.15"/>
    <row r="8512" customFormat="1" ht="24.75" customHeight="1" x14ac:dyDescent="0.15"/>
    <row r="8513" customFormat="1" ht="24.75" customHeight="1" x14ac:dyDescent="0.15"/>
    <row r="8514" customFormat="1" ht="24.75" customHeight="1" x14ac:dyDescent="0.15"/>
    <row r="8515" customFormat="1" ht="24.75" customHeight="1" x14ac:dyDescent="0.15"/>
    <row r="8516" customFormat="1" ht="24.75" customHeight="1" x14ac:dyDescent="0.15"/>
    <row r="8517" customFormat="1" ht="24.75" customHeight="1" x14ac:dyDescent="0.15"/>
    <row r="8518" customFormat="1" ht="24.75" customHeight="1" x14ac:dyDescent="0.15"/>
    <row r="8519" customFormat="1" ht="24.75" customHeight="1" x14ac:dyDescent="0.15"/>
    <row r="8520" customFormat="1" ht="24.75" customHeight="1" x14ac:dyDescent="0.15"/>
    <row r="8521" customFormat="1" ht="24.75" customHeight="1" x14ac:dyDescent="0.15"/>
    <row r="8522" customFormat="1" ht="24.75" customHeight="1" x14ac:dyDescent="0.15"/>
    <row r="8523" customFormat="1" ht="24.75" customHeight="1" x14ac:dyDescent="0.15"/>
    <row r="8524" customFormat="1" ht="24.75" customHeight="1" x14ac:dyDescent="0.15"/>
    <row r="8525" customFormat="1" ht="24.75" customHeight="1" x14ac:dyDescent="0.15"/>
    <row r="8526" customFormat="1" ht="24.75" customHeight="1" x14ac:dyDescent="0.15"/>
    <row r="8527" customFormat="1" ht="24.75" customHeight="1" x14ac:dyDescent="0.15"/>
    <row r="8528" customFormat="1" ht="24.75" customHeight="1" x14ac:dyDescent="0.15"/>
    <row r="8529" customFormat="1" ht="24.75" customHeight="1" x14ac:dyDescent="0.15"/>
    <row r="8530" customFormat="1" ht="24.75" customHeight="1" x14ac:dyDescent="0.15"/>
    <row r="8531" customFormat="1" ht="24.75" customHeight="1" x14ac:dyDescent="0.15"/>
    <row r="8532" customFormat="1" ht="24.75" customHeight="1" x14ac:dyDescent="0.15"/>
    <row r="8533" customFormat="1" ht="24.75" customHeight="1" x14ac:dyDescent="0.15"/>
    <row r="8534" customFormat="1" ht="24.75" customHeight="1" x14ac:dyDescent="0.15"/>
    <row r="8535" customFormat="1" ht="24.75" customHeight="1" x14ac:dyDescent="0.15"/>
    <row r="8536" customFormat="1" ht="24.75" customHeight="1" x14ac:dyDescent="0.15"/>
    <row r="8537" customFormat="1" ht="24.75" customHeight="1" x14ac:dyDescent="0.15"/>
    <row r="8538" customFormat="1" ht="24.75" customHeight="1" x14ac:dyDescent="0.15"/>
    <row r="8539" customFormat="1" ht="24.75" customHeight="1" x14ac:dyDescent="0.15"/>
    <row r="8540" customFormat="1" ht="24.75" customHeight="1" x14ac:dyDescent="0.15"/>
    <row r="8541" customFormat="1" ht="24.75" customHeight="1" x14ac:dyDescent="0.15"/>
    <row r="8542" customFormat="1" ht="24.75" customHeight="1" x14ac:dyDescent="0.15"/>
    <row r="8543" customFormat="1" ht="24.75" customHeight="1" x14ac:dyDescent="0.15"/>
    <row r="8544" customFormat="1" ht="24.75" customHeight="1" x14ac:dyDescent="0.15"/>
    <row r="8545" customFormat="1" ht="24.75" customHeight="1" x14ac:dyDescent="0.15"/>
    <row r="8546" customFormat="1" ht="24.75" customHeight="1" x14ac:dyDescent="0.15"/>
    <row r="8547" customFormat="1" ht="24.75" customHeight="1" x14ac:dyDescent="0.15"/>
    <row r="8548" customFormat="1" ht="24.75" customHeight="1" x14ac:dyDescent="0.15"/>
    <row r="8549" customFormat="1" ht="24.75" customHeight="1" x14ac:dyDescent="0.15"/>
    <row r="8550" customFormat="1" ht="24.75" customHeight="1" x14ac:dyDescent="0.15"/>
    <row r="8551" customFormat="1" ht="24.75" customHeight="1" x14ac:dyDescent="0.15"/>
    <row r="8552" customFormat="1" ht="24.75" customHeight="1" x14ac:dyDescent="0.15"/>
    <row r="8553" customFormat="1" ht="24.75" customHeight="1" x14ac:dyDescent="0.15"/>
    <row r="8554" customFormat="1" ht="24.75" customHeight="1" x14ac:dyDescent="0.15"/>
    <row r="8555" customFormat="1" ht="24.75" customHeight="1" x14ac:dyDescent="0.15"/>
    <row r="8556" customFormat="1" ht="24.75" customHeight="1" x14ac:dyDescent="0.15"/>
    <row r="8557" customFormat="1" ht="24.75" customHeight="1" x14ac:dyDescent="0.15"/>
    <row r="8558" customFormat="1" ht="24.75" customHeight="1" x14ac:dyDescent="0.15"/>
    <row r="8559" customFormat="1" ht="24.75" customHeight="1" x14ac:dyDescent="0.15"/>
    <row r="8560" customFormat="1" ht="24.75" customHeight="1" x14ac:dyDescent="0.15"/>
    <row r="8561" customFormat="1" ht="24.75" customHeight="1" x14ac:dyDescent="0.15"/>
    <row r="8562" customFormat="1" ht="24.75" customHeight="1" x14ac:dyDescent="0.15"/>
    <row r="8563" customFormat="1" ht="24.75" customHeight="1" x14ac:dyDescent="0.15"/>
    <row r="8564" customFormat="1" ht="24.75" customHeight="1" x14ac:dyDescent="0.15"/>
    <row r="8565" customFormat="1" ht="24.75" customHeight="1" x14ac:dyDescent="0.15"/>
    <row r="8566" customFormat="1" ht="24.75" customHeight="1" x14ac:dyDescent="0.15"/>
    <row r="8567" customFormat="1" ht="24.75" customHeight="1" x14ac:dyDescent="0.15"/>
    <row r="8568" customFormat="1" ht="24.75" customHeight="1" x14ac:dyDescent="0.15"/>
    <row r="8569" customFormat="1" ht="24.75" customHeight="1" x14ac:dyDescent="0.15"/>
    <row r="8570" customFormat="1" ht="24.75" customHeight="1" x14ac:dyDescent="0.15"/>
    <row r="8571" customFormat="1" ht="24.75" customHeight="1" x14ac:dyDescent="0.15"/>
    <row r="8572" customFormat="1" ht="24.75" customHeight="1" x14ac:dyDescent="0.15"/>
    <row r="8573" customFormat="1" ht="24.75" customHeight="1" x14ac:dyDescent="0.15"/>
    <row r="8574" customFormat="1" ht="24.75" customHeight="1" x14ac:dyDescent="0.15"/>
    <row r="8575" customFormat="1" ht="24.75" customHeight="1" x14ac:dyDescent="0.15"/>
    <row r="8576" customFormat="1" ht="24.75" customHeight="1" x14ac:dyDescent="0.15"/>
    <row r="8577" customFormat="1" ht="24.75" customHeight="1" x14ac:dyDescent="0.15"/>
    <row r="8578" customFormat="1" ht="24.75" customHeight="1" x14ac:dyDescent="0.15"/>
    <row r="8579" customFormat="1" ht="24.75" customHeight="1" x14ac:dyDescent="0.15"/>
    <row r="8580" customFormat="1" ht="24.75" customHeight="1" x14ac:dyDescent="0.15"/>
    <row r="8581" customFormat="1" ht="24.75" customHeight="1" x14ac:dyDescent="0.15"/>
    <row r="8582" customFormat="1" ht="24.75" customHeight="1" x14ac:dyDescent="0.15"/>
    <row r="8583" customFormat="1" ht="24.75" customHeight="1" x14ac:dyDescent="0.15"/>
    <row r="8584" customFormat="1" ht="24.75" customHeight="1" x14ac:dyDescent="0.15"/>
    <row r="8585" customFormat="1" ht="24.75" customHeight="1" x14ac:dyDescent="0.15"/>
    <row r="8586" customFormat="1" ht="24.75" customHeight="1" x14ac:dyDescent="0.15"/>
    <row r="8587" customFormat="1" ht="24.75" customHeight="1" x14ac:dyDescent="0.15"/>
    <row r="8588" customFormat="1" ht="24.75" customHeight="1" x14ac:dyDescent="0.15"/>
    <row r="8589" customFormat="1" ht="24.75" customHeight="1" x14ac:dyDescent="0.15"/>
    <row r="8590" customFormat="1" ht="24.75" customHeight="1" x14ac:dyDescent="0.15"/>
    <row r="8591" customFormat="1" ht="24.75" customHeight="1" x14ac:dyDescent="0.15"/>
    <row r="8592" customFormat="1" ht="24.75" customHeight="1" x14ac:dyDescent="0.15"/>
    <row r="8593" customFormat="1" ht="24.75" customHeight="1" x14ac:dyDescent="0.15"/>
    <row r="8594" customFormat="1" ht="24.75" customHeight="1" x14ac:dyDescent="0.15"/>
    <row r="8595" customFormat="1" ht="24.75" customHeight="1" x14ac:dyDescent="0.15"/>
    <row r="8596" customFormat="1" ht="24.75" customHeight="1" x14ac:dyDescent="0.15"/>
    <row r="8597" customFormat="1" ht="24.75" customHeight="1" x14ac:dyDescent="0.15"/>
    <row r="8598" customFormat="1" ht="24.75" customHeight="1" x14ac:dyDescent="0.15"/>
    <row r="8599" customFormat="1" ht="24.75" customHeight="1" x14ac:dyDescent="0.15"/>
    <row r="8600" customFormat="1" ht="24.75" customHeight="1" x14ac:dyDescent="0.15"/>
    <row r="8601" customFormat="1" ht="24.75" customHeight="1" x14ac:dyDescent="0.15"/>
    <row r="8602" customFormat="1" ht="24.75" customHeight="1" x14ac:dyDescent="0.15"/>
    <row r="8603" customFormat="1" ht="24.75" customHeight="1" x14ac:dyDescent="0.15"/>
    <row r="8604" customFormat="1" ht="24.75" customHeight="1" x14ac:dyDescent="0.15"/>
    <row r="8605" customFormat="1" ht="24.75" customHeight="1" x14ac:dyDescent="0.15"/>
    <row r="8606" customFormat="1" ht="24.75" customHeight="1" x14ac:dyDescent="0.15"/>
    <row r="8607" customFormat="1" ht="24.75" customHeight="1" x14ac:dyDescent="0.15"/>
    <row r="8608" customFormat="1" ht="24.75" customHeight="1" x14ac:dyDescent="0.15"/>
    <row r="8609" customFormat="1" ht="24.75" customHeight="1" x14ac:dyDescent="0.15"/>
    <row r="8610" customFormat="1" ht="24.75" customHeight="1" x14ac:dyDescent="0.15"/>
    <row r="8611" customFormat="1" ht="24.75" customHeight="1" x14ac:dyDescent="0.15"/>
    <row r="8612" customFormat="1" ht="24.75" customHeight="1" x14ac:dyDescent="0.15"/>
    <row r="8613" customFormat="1" ht="24.75" customHeight="1" x14ac:dyDescent="0.15"/>
    <row r="8614" customFormat="1" ht="24.75" customHeight="1" x14ac:dyDescent="0.15"/>
    <row r="8615" customFormat="1" ht="24.75" customHeight="1" x14ac:dyDescent="0.15"/>
    <row r="8616" customFormat="1" ht="24.75" customHeight="1" x14ac:dyDescent="0.15"/>
    <row r="8617" customFormat="1" ht="24.75" customHeight="1" x14ac:dyDescent="0.15"/>
    <row r="8618" customFormat="1" ht="24.75" customHeight="1" x14ac:dyDescent="0.15"/>
    <row r="8619" customFormat="1" ht="24.75" customHeight="1" x14ac:dyDescent="0.15"/>
    <row r="8620" customFormat="1" ht="24.75" customHeight="1" x14ac:dyDescent="0.15"/>
    <row r="8621" customFormat="1" ht="24.75" customHeight="1" x14ac:dyDescent="0.15"/>
    <row r="8622" customFormat="1" ht="24.75" customHeight="1" x14ac:dyDescent="0.15"/>
    <row r="8623" customFormat="1" ht="24.75" customHeight="1" x14ac:dyDescent="0.15"/>
    <row r="8624" customFormat="1" ht="24.75" customHeight="1" x14ac:dyDescent="0.15"/>
    <row r="8625" customFormat="1" ht="24.75" customHeight="1" x14ac:dyDescent="0.15"/>
    <row r="8626" customFormat="1" ht="24.75" customHeight="1" x14ac:dyDescent="0.15"/>
    <row r="8627" customFormat="1" ht="24.75" customHeight="1" x14ac:dyDescent="0.15"/>
    <row r="8628" customFormat="1" ht="24.75" customHeight="1" x14ac:dyDescent="0.15"/>
    <row r="8629" customFormat="1" ht="24.75" customHeight="1" x14ac:dyDescent="0.15"/>
    <row r="8630" customFormat="1" ht="24.75" customHeight="1" x14ac:dyDescent="0.15"/>
    <row r="8631" customFormat="1" ht="24.75" customHeight="1" x14ac:dyDescent="0.15"/>
    <row r="8632" customFormat="1" ht="24.75" customHeight="1" x14ac:dyDescent="0.15"/>
    <row r="8633" customFormat="1" ht="24.75" customHeight="1" x14ac:dyDescent="0.15"/>
    <row r="8634" customFormat="1" ht="24.75" customHeight="1" x14ac:dyDescent="0.15"/>
    <row r="8635" customFormat="1" ht="24.75" customHeight="1" x14ac:dyDescent="0.15"/>
    <row r="8636" customFormat="1" ht="24.75" customHeight="1" x14ac:dyDescent="0.15"/>
    <row r="8637" customFormat="1" ht="24.75" customHeight="1" x14ac:dyDescent="0.15"/>
    <row r="8638" customFormat="1" ht="24.75" customHeight="1" x14ac:dyDescent="0.15"/>
    <row r="8639" customFormat="1" ht="24.75" customHeight="1" x14ac:dyDescent="0.15"/>
    <row r="8640" customFormat="1" ht="24.75" customHeight="1" x14ac:dyDescent="0.15"/>
    <row r="8641" customFormat="1" ht="24.75" customHeight="1" x14ac:dyDescent="0.15"/>
    <row r="8642" customFormat="1" ht="24.75" customHeight="1" x14ac:dyDescent="0.15"/>
    <row r="8643" customFormat="1" ht="24.75" customHeight="1" x14ac:dyDescent="0.15"/>
    <row r="8644" customFormat="1" ht="24.75" customHeight="1" x14ac:dyDescent="0.15"/>
    <row r="8645" customFormat="1" ht="24.75" customHeight="1" x14ac:dyDescent="0.15"/>
    <row r="8646" customFormat="1" ht="24.75" customHeight="1" x14ac:dyDescent="0.15"/>
    <row r="8647" customFormat="1" ht="24.75" customHeight="1" x14ac:dyDescent="0.15"/>
    <row r="8648" customFormat="1" ht="24.75" customHeight="1" x14ac:dyDescent="0.15"/>
    <row r="8649" customFormat="1" ht="24.75" customHeight="1" x14ac:dyDescent="0.15"/>
    <row r="8650" customFormat="1" ht="24.75" customHeight="1" x14ac:dyDescent="0.15"/>
    <row r="8651" customFormat="1" ht="24.75" customHeight="1" x14ac:dyDescent="0.15"/>
    <row r="8652" customFormat="1" ht="24.75" customHeight="1" x14ac:dyDescent="0.15"/>
    <row r="8653" customFormat="1" ht="24.75" customHeight="1" x14ac:dyDescent="0.15"/>
    <row r="8654" customFormat="1" ht="24.75" customHeight="1" x14ac:dyDescent="0.15"/>
    <row r="8655" customFormat="1" ht="24.75" customHeight="1" x14ac:dyDescent="0.15"/>
    <row r="8656" customFormat="1" ht="24.75" customHeight="1" x14ac:dyDescent="0.15"/>
    <row r="8657" customFormat="1" ht="24.75" customHeight="1" x14ac:dyDescent="0.15"/>
    <row r="8658" customFormat="1" ht="24.75" customHeight="1" x14ac:dyDescent="0.15"/>
    <row r="8659" customFormat="1" ht="24.75" customHeight="1" x14ac:dyDescent="0.15"/>
    <row r="8660" customFormat="1" ht="24.75" customHeight="1" x14ac:dyDescent="0.15"/>
    <row r="8661" customFormat="1" ht="24.75" customHeight="1" x14ac:dyDescent="0.15"/>
    <row r="8662" customFormat="1" ht="24.75" customHeight="1" x14ac:dyDescent="0.15"/>
    <row r="8663" customFormat="1" ht="24.75" customHeight="1" x14ac:dyDescent="0.15"/>
    <row r="8664" customFormat="1" ht="24.75" customHeight="1" x14ac:dyDescent="0.15"/>
    <row r="8665" customFormat="1" ht="24.75" customHeight="1" x14ac:dyDescent="0.15"/>
    <row r="8666" customFormat="1" ht="24.75" customHeight="1" x14ac:dyDescent="0.15"/>
    <row r="8667" customFormat="1" ht="24.75" customHeight="1" x14ac:dyDescent="0.15"/>
    <row r="8668" customFormat="1" ht="24.75" customHeight="1" x14ac:dyDescent="0.15"/>
    <row r="8669" customFormat="1" ht="24.75" customHeight="1" x14ac:dyDescent="0.15"/>
    <row r="8670" customFormat="1" ht="24.75" customHeight="1" x14ac:dyDescent="0.15"/>
    <row r="8671" customFormat="1" ht="24.75" customHeight="1" x14ac:dyDescent="0.15"/>
    <row r="8672" customFormat="1" ht="24.75" customHeight="1" x14ac:dyDescent="0.15"/>
    <row r="8673" customFormat="1" ht="24.75" customHeight="1" x14ac:dyDescent="0.15"/>
    <row r="8674" customFormat="1" ht="24.75" customHeight="1" x14ac:dyDescent="0.15"/>
    <row r="8675" customFormat="1" ht="24.75" customHeight="1" x14ac:dyDescent="0.15"/>
    <row r="8676" customFormat="1" ht="24.75" customHeight="1" x14ac:dyDescent="0.15"/>
    <row r="8677" customFormat="1" ht="24.75" customHeight="1" x14ac:dyDescent="0.15"/>
    <row r="8678" customFormat="1" ht="24.75" customHeight="1" x14ac:dyDescent="0.15"/>
    <row r="8679" customFormat="1" ht="24.75" customHeight="1" x14ac:dyDescent="0.15"/>
    <row r="8680" customFormat="1" ht="24.75" customHeight="1" x14ac:dyDescent="0.15"/>
    <row r="8681" customFormat="1" ht="24.75" customHeight="1" x14ac:dyDescent="0.15"/>
    <row r="8682" customFormat="1" ht="24.75" customHeight="1" x14ac:dyDescent="0.15"/>
    <row r="8683" customFormat="1" ht="24.75" customHeight="1" x14ac:dyDescent="0.15"/>
    <row r="8684" customFormat="1" ht="24.75" customHeight="1" x14ac:dyDescent="0.15"/>
    <row r="8685" customFormat="1" ht="24.75" customHeight="1" x14ac:dyDescent="0.15"/>
    <row r="8686" customFormat="1" ht="24.75" customHeight="1" x14ac:dyDescent="0.15"/>
    <row r="8687" customFormat="1" ht="24.75" customHeight="1" x14ac:dyDescent="0.15"/>
    <row r="8688" customFormat="1" ht="24.75" customHeight="1" x14ac:dyDescent="0.15"/>
    <row r="8689" customFormat="1" ht="24.75" customHeight="1" x14ac:dyDescent="0.15"/>
    <row r="8690" customFormat="1" ht="24.75" customHeight="1" x14ac:dyDescent="0.15"/>
    <row r="8691" customFormat="1" ht="24.75" customHeight="1" x14ac:dyDescent="0.15"/>
    <row r="8692" customFormat="1" ht="24.75" customHeight="1" x14ac:dyDescent="0.15"/>
    <row r="8693" customFormat="1" ht="24.75" customHeight="1" x14ac:dyDescent="0.15"/>
    <row r="8694" customFormat="1" ht="24.75" customHeight="1" x14ac:dyDescent="0.15"/>
    <row r="8695" customFormat="1" ht="24.75" customHeight="1" x14ac:dyDescent="0.15"/>
    <row r="8696" customFormat="1" ht="24.75" customHeight="1" x14ac:dyDescent="0.15"/>
    <row r="8697" customFormat="1" ht="24.75" customHeight="1" x14ac:dyDescent="0.15"/>
    <row r="8698" customFormat="1" ht="24.75" customHeight="1" x14ac:dyDescent="0.15"/>
    <row r="8699" customFormat="1" ht="24.75" customHeight="1" x14ac:dyDescent="0.15"/>
    <row r="8700" customFormat="1" ht="24.75" customHeight="1" x14ac:dyDescent="0.15"/>
    <row r="8701" customFormat="1" ht="24.75" customHeight="1" x14ac:dyDescent="0.15"/>
    <row r="8702" customFormat="1" ht="24.75" customHeight="1" x14ac:dyDescent="0.15"/>
    <row r="8703" customFormat="1" ht="24.75" customHeight="1" x14ac:dyDescent="0.15"/>
    <row r="8704" customFormat="1" ht="24.75" customHeight="1" x14ac:dyDescent="0.15"/>
    <row r="8705" customFormat="1" ht="24.75" customHeight="1" x14ac:dyDescent="0.15"/>
    <row r="8706" customFormat="1" ht="24.75" customHeight="1" x14ac:dyDescent="0.15"/>
    <row r="8707" customFormat="1" ht="24.75" customHeight="1" x14ac:dyDescent="0.15"/>
    <row r="8708" customFormat="1" ht="24.75" customHeight="1" x14ac:dyDescent="0.15"/>
    <row r="8709" customFormat="1" ht="24.75" customHeight="1" x14ac:dyDescent="0.15"/>
    <row r="8710" customFormat="1" ht="24.75" customHeight="1" x14ac:dyDescent="0.15"/>
    <row r="8711" customFormat="1" ht="24.75" customHeight="1" x14ac:dyDescent="0.15"/>
    <row r="8712" customFormat="1" ht="24.75" customHeight="1" x14ac:dyDescent="0.15"/>
    <row r="8713" customFormat="1" ht="24.75" customHeight="1" x14ac:dyDescent="0.15"/>
    <row r="8714" customFormat="1" ht="24.75" customHeight="1" x14ac:dyDescent="0.15"/>
    <row r="8715" customFormat="1" ht="24.75" customHeight="1" x14ac:dyDescent="0.15"/>
    <row r="8716" customFormat="1" ht="24.75" customHeight="1" x14ac:dyDescent="0.15"/>
    <row r="8717" customFormat="1" ht="24.75" customHeight="1" x14ac:dyDescent="0.15"/>
    <row r="8718" customFormat="1" ht="24.75" customHeight="1" x14ac:dyDescent="0.15"/>
    <row r="8719" customFormat="1" ht="24.75" customHeight="1" x14ac:dyDescent="0.15"/>
    <row r="8720" customFormat="1" ht="24.75" customHeight="1" x14ac:dyDescent="0.15"/>
    <row r="8721" customFormat="1" ht="24.75" customHeight="1" x14ac:dyDescent="0.15"/>
    <row r="8722" customFormat="1" ht="24.75" customHeight="1" x14ac:dyDescent="0.15"/>
    <row r="8723" customFormat="1" ht="24.75" customHeight="1" x14ac:dyDescent="0.15"/>
    <row r="8724" customFormat="1" ht="24.75" customHeight="1" x14ac:dyDescent="0.15"/>
    <row r="8725" customFormat="1" ht="24.75" customHeight="1" x14ac:dyDescent="0.15"/>
    <row r="8726" customFormat="1" ht="24.75" customHeight="1" x14ac:dyDescent="0.15"/>
    <row r="8727" customFormat="1" ht="24.75" customHeight="1" x14ac:dyDescent="0.15"/>
    <row r="8728" customFormat="1" ht="24.75" customHeight="1" x14ac:dyDescent="0.15"/>
    <row r="8729" customFormat="1" ht="24.75" customHeight="1" x14ac:dyDescent="0.15"/>
    <row r="8730" customFormat="1" ht="24.75" customHeight="1" x14ac:dyDescent="0.15"/>
    <row r="8731" customFormat="1" ht="24.75" customHeight="1" x14ac:dyDescent="0.15"/>
    <row r="8732" customFormat="1" ht="24.75" customHeight="1" x14ac:dyDescent="0.15"/>
    <row r="8733" customFormat="1" ht="24.75" customHeight="1" x14ac:dyDescent="0.15"/>
    <row r="8734" customFormat="1" ht="24.75" customHeight="1" x14ac:dyDescent="0.15"/>
    <row r="8735" customFormat="1" ht="24.75" customHeight="1" x14ac:dyDescent="0.15"/>
    <row r="8736" customFormat="1" ht="24.75" customHeight="1" x14ac:dyDescent="0.15"/>
    <row r="8737" customFormat="1" ht="24.75" customHeight="1" x14ac:dyDescent="0.15"/>
    <row r="8738" customFormat="1" ht="24.75" customHeight="1" x14ac:dyDescent="0.15"/>
    <row r="8739" customFormat="1" ht="24.75" customHeight="1" x14ac:dyDescent="0.15"/>
    <row r="8740" customFormat="1" ht="24.75" customHeight="1" x14ac:dyDescent="0.15"/>
    <row r="8741" customFormat="1" ht="24.75" customHeight="1" x14ac:dyDescent="0.15"/>
    <row r="8742" customFormat="1" ht="24.75" customHeight="1" x14ac:dyDescent="0.15"/>
    <row r="8743" customFormat="1" ht="24.75" customHeight="1" x14ac:dyDescent="0.15"/>
    <row r="8744" customFormat="1" ht="24.75" customHeight="1" x14ac:dyDescent="0.15"/>
    <row r="8745" customFormat="1" ht="24.75" customHeight="1" x14ac:dyDescent="0.15"/>
    <row r="8746" customFormat="1" ht="24.75" customHeight="1" x14ac:dyDescent="0.15"/>
    <row r="8747" customFormat="1" ht="24.75" customHeight="1" x14ac:dyDescent="0.15"/>
    <row r="8748" customFormat="1" ht="24.75" customHeight="1" x14ac:dyDescent="0.15"/>
    <row r="8749" customFormat="1" ht="24.75" customHeight="1" x14ac:dyDescent="0.15"/>
    <row r="8750" customFormat="1" ht="24.75" customHeight="1" x14ac:dyDescent="0.15"/>
    <row r="8751" customFormat="1" ht="24.75" customHeight="1" x14ac:dyDescent="0.15"/>
    <row r="8752" customFormat="1" ht="24.75" customHeight="1" x14ac:dyDescent="0.15"/>
    <row r="8753" customFormat="1" ht="24.75" customHeight="1" x14ac:dyDescent="0.15"/>
    <row r="8754" customFormat="1" ht="24.75" customHeight="1" x14ac:dyDescent="0.15"/>
    <row r="8755" customFormat="1" ht="24.75" customHeight="1" x14ac:dyDescent="0.15"/>
    <row r="8756" customFormat="1" ht="24.75" customHeight="1" x14ac:dyDescent="0.15"/>
    <row r="8757" customFormat="1" ht="24.75" customHeight="1" x14ac:dyDescent="0.15"/>
    <row r="8758" customFormat="1" ht="24.75" customHeight="1" x14ac:dyDescent="0.15"/>
    <row r="8759" customFormat="1" ht="24.75" customHeight="1" x14ac:dyDescent="0.15"/>
    <row r="8760" customFormat="1" ht="24.75" customHeight="1" x14ac:dyDescent="0.15"/>
    <row r="8761" customFormat="1" ht="24.75" customHeight="1" x14ac:dyDescent="0.15"/>
    <row r="8762" customFormat="1" ht="24.75" customHeight="1" x14ac:dyDescent="0.15"/>
    <row r="8763" customFormat="1" ht="24.75" customHeight="1" x14ac:dyDescent="0.15"/>
    <row r="8764" customFormat="1" ht="24.75" customHeight="1" x14ac:dyDescent="0.15"/>
    <row r="8765" customFormat="1" ht="24.75" customHeight="1" x14ac:dyDescent="0.15"/>
    <row r="8766" customFormat="1" ht="24.75" customHeight="1" x14ac:dyDescent="0.15"/>
    <row r="8767" customFormat="1" ht="24.75" customHeight="1" x14ac:dyDescent="0.15"/>
    <row r="8768" customFormat="1" ht="24.75" customHeight="1" x14ac:dyDescent="0.15"/>
    <row r="8769" customFormat="1" ht="24.75" customHeight="1" x14ac:dyDescent="0.15"/>
    <row r="8770" customFormat="1" ht="24.75" customHeight="1" x14ac:dyDescent="0.15"/>
    <row r="8771" customFormat="1" ht="24.75" customHeight="1" x14ac:dyDescent="0.15"/>
    <row r="8772" customFormat="1" ht="24.75" customHeight="1" x14ac:dyDescent="0.15"/>
    <row r="8773" customFormat="1" ht="24.75" customHeight="1" x14ac:dyDescent="0.15"/>
    <row r="8774" customFormat="1" ht="24.75" customHeight="1" x14ac:dyDescent="0.15"/>
    <row r="8775" customFormat="1" ht="24.75" customHeight="1" x14ac:dyDescent="0.15"/>
    <row r="8776" customFormat="1" ht="24.75" customHeight="1" x14ac:dyDescent="0.15"/>
    <row r="8777" customFormat="1" ht="24.75" customHeight="1" x14ac:dyDescent="0.15"/>
    <row r="8778" customFormat="1" ht="24.75" customHeight="1" x14ac:dyDescent="0.15"/>
    <row r="8779" customFormat="1" ht="24.75" customHeight="1" x14ac:dyDescent="0.15"/>
    <row r="8780" customFormat="1" ht="24.75" customHeight="1" x14ac:dyDescent="0.15"/>
    <row r="8781" customFormat="1" ht="24.75" customHeight="1" x14ac:dyDescent="0.15"/>
    <row r="8782" customFormat="1" ht="24.75" customHeight="1" x14ac:dyDescent="0.15"/>
    <row r="8783" customFormat="1" ht="24.75" customHeight="1" x14ac:dyDescent="0.15"/>
    <row r="8784" customFormat="1" ht="24.75" customHeight="1" x14ac:dyDescent="0.15"/>
    <row r="8785" customFormat="1" ht="24.75" customHeight="1" x14ac:dyDescent="0.15"/>
    <row r="8786" customFormat="1" ht="24.75" customHeight="1" x14ac:dyDescent="0.15"/>
    <row r="8787" customFormat="1" ht="24.75" customHeight="1" x14ac:dyDescent="0.15"/>
    <row r="8788" customFormat="1" ht="24.75" customHeight="1" x14ac:dyDescent="0.15"/>
    <row r="8789" customFormat="1" ht="24.75" customHeight="1" x14ac:dyDescent="0.15"/>
    <row r="8790" customFormat="1" ht="24.75" customHeight="1" x14ac:dyDescent="0.15"/>
    <row r="8791" customFormat="1" ht="24.75" customHeight="1" x14ac:dyDescent="0.15"/>
    <row r="8792" customFormat="1" ht="24.75" customHeight="1" x14ac:dyDescent="0.15"/>
    <row r="8793" customFormat="1" ht="24.75" customHeight="1" x14ac:dyDescent="0.15"/>
    <row r="8794" customFormat="1" ht="24.75" customHeight="1" x14ac:dyDescent="0.15"/>
    <row r="8795" customFormat="1" ht="24.75" customHeight="1" x14ac:dyDescent="0.15"/>
    <row r="8796" customFormat="1" ht="24.75" customHeight="1" x14ac:dyDescent="0.15"/>
    <row r="8797" customFormat="1" ht="24.75" customHeight="1" x14ac:dyDescent="0.15"/>
    <row r="8798" customFormat="1" ht="24.75" customHeight="1" x14ac:dyDescent="0.15"/>
    <row r="8799" customFormat="1" ht="24.75" customHeight="1" x14ac:dyDescent="0.15"/>
    <row r="8800" customFormat="1" ht="24.75" customHeight="1" x14ac:dyDescent="0.15"/>
    <row r="8801" customFormat="1" ht="24.75" customHeight="1" x14ac:dyDescent="0.15"/>
    <row r="8802" customFormat="1" ht="24.75" customHeight="1" x14ac:dyDescent="0.15"/>
    <row r="8803" customFormat="1" ht="24.75" customHeight="1" x14ac:dyDescent="0.15"/>
    <row r="8804" customFormat="1" ht="24.75" customHeight="1" x14ac:dyDescent="0.15"/>
    <row r="8805" customFormat="1" ht="24.75" customHeight="1" x14ac:dyDescent="0.15"/>
    <row r="8806" customFormat="1" ht="24.75" customHeight="1" x14ac:dyDescent="0.15"/>
    <row r="8807" customFormat="1" ht="24.75" customHeight="1" x14ac:dyDescent="0.15"/>
    <row r="8808" customFormat="1" ht="24.75" customHeight="1" x14ac:dyDescent="0.15"/>
    <row r="8809" customFormat="1" ht="24.75" customHeight="1" x14ac:dyDescent="0.15"/>
    <row r="8810" customFormat="1" ht="24.75" customHeight="1" x14ac:dyDescent="0.15"/>
    <row r="8811" customFormat="1" ht="24.75" customHeight="1" x14ac:dyDescent="0.15"/>
    <row r="8812" customFormat="1" ht="24.75" customHeight="1" x14ac:dyDescent="0.15"/>
    <row r="8813" customFormat="1" ht="24.75" customHeight="1" x14ac:dyDescent="0.15"/>
    <row r="8814" customFormat="1" ht="24.75" customHeight="1" x14ac:dyDescent="0.15"/>
    <row r="8815" customFormat="1" ht="24.75" customHeight="1" x14ac:dyDescent="0.15"/>
    <row r="8816" customFormat="1" ht="24.75" customHeight="1" x14ac:dyDescent="0.15"/>
    <row r="8817" customFormat="1" ht="24.75" customHeight="1" x14ac:dyDescent="0.15"/>
    <row r="8818" customFormat="1" ht="24.75" customHeight="1" x14ac:dyDescent="0.15"/>
    <row r="8819" customFormat="1" ht="24.75" customHeight="1" x14ac:dyDescent="0.15"/>
    <row r="8820" customFormat="1" ht="24.75" customHeight="1" x14ac:dyDescent="0.15"/>
    <row r="8821" customFormat="1" ht="24.75" customHeight="1" x14ac:dyDescent="0.15"/>
    <row r="8822" customFormat="1" ht="24.75" customHeight="1" x14ac:dyDescent="0.15"/>
    <row r="8823" customFormat="1" ht="24.75" customHeight="1" x14ac:dyDescent="0.15"/>
    <row r="8824" customFormat="1" ht="24.75" customHeight="1" x14ac:dyDescent="0.15"/>
    <row r="8825" customFormat="1" ht="24.75" customHeight="1" x14ac:dyDescent="0.15"/>
    <row r="8826" customFormat="1" ht="24.75" customHeight="1" x14ac:dyDescent="0.15"/>
    <row r="8827" customFormat="1" ht="24.75" customHeight="1" x14ac:dyDescent="0.15"/>
    <row r="8828" customFormat="1" ht="24.75" customHeight="1" x14ac:dyDescent="0.15"/>
    <row r="8829" customFormat="1" ht="24.75" customHeight="1" x14ac:dyDescent="0.15"/>
    <row r="8830" customFormat="1" ht="24.75" customHeight="1" x14ac:dyDescent="0.15"/>
    <row r="8831" customFormat="1" ht="24.75" customHeight="1" x14ac:dyDescent="0.15"/>
    <row r="8832" customFormat="1" ht="24.75" customHeight="1" x14ac:dyDescent="0.15"/>
    <row r="8833" customFormat="1" ht="24.75" customHeight="1" x14ac:dyDescent="0.15"/>
    <row r="8834" customFormat="1" ht="24.75" customHeight="1" x14ac:dyDescent="0.15"/>
    <row r="8835" customFormat="1" ht="24.75" customHeight="1" x14ac:dyDescent="0.15"/>
    <row r="8836" customFormat="1" ht="24.75" customHeight="1" x14ac:dyDescent="0.15"/>
    <row r="8837" customFormat="1" ht="24.75" customHeight="1" x14ac:dyDescent="0.15"/>
    <row r="8838" customFormat="1" ht="24.75" customHeight="1" x14ac:dyDescent="0.15"/>
    <row r="8839" customFormat="1" ht="24.75" customHeight="1" x14ac:dyDescent="0.15"/>
    <row r="8840" customFormat="1" ht="24.75" customHeight="1" x14ac:dyDescent="0.15"/>
    <row r="8841" customFormat="1" ht="24.75" customHeight="1" x14ac:dyDescent="0.15"/>
    <row r="8842" customFormat="1" ht="24.75" customHeight="1" x14ac:dyDescent="0.15"/>
    <row r="8843" customFormat="1" ht="24.75" customHeight="1" x14ac:dyDescent="0.15"/>
    <row r="8844" customFormat="1" ht="24.75" customHeight="1" x14ac:dyDescent="0.15"/>
    <row r="8845" customFormat="1" ht="24.75" customHeight="1" x14ac:dyDescent="0.15"/>
    <row r="8846" customFormat="1" ht="24.75" customHeight="1" x14ac:dyDescent="0.15"/>
    <row r="8847" customFormat="1" ht="24.75" customHeight="1" x14ac:dyDescent="0.15"/>
    <row r="8848" customFormat="1" ht="24.75" customHeight="1" x14ac:dyDescent="0.15"/>
    <row r="8849" customFormat="1" ht="24.75" customHeight="1" x14ac:dyDescent="0.15"/>
    <row r="8850" customFormat="1" ht="24.75" customHeight="1" x14ac:dyDescent="0.15"/>
    <row r="8851" customFormat="1" ht="24.75" customHeight="1" x14ac:dyDescent="0.15"/>
    <row r="8852" customFormat="1" ht="24.75" customHeight="1" x14ac:dyDescent="0.15"/>
    <row r="8853" customFormat="1" ht="24.75" customHeight="1" x14ac:dyDescent="0.15"/>
    <row r="8854" customFormat="1" ht="24.75" customHeight="1" x14ac:dyDescent="0.15"/>
    <row r="8855" customFormat="1" ht="24.75" customHeight="1" x14ac:dyDescent="0.15"/>
    <row r="8856" customFormat="1" ht="24.75" customHeight="1" x14ac:dyDescent="0.15"/>
    <row r="8857" customFormat="1" ht="24.75" customHeight="1" x14ac:dyDescent="0.15"/>
    <row r="8858" customFormat="1" ht="24.75" customHeight="1" x14ac:dyDescent="0.15"/>
    <row r="8859" customFormat="1" ht="24.75" customHeight="1" x14ac:dyDescent="0.15"/>
    <row r="8860" customFormat="1" ht="24.75" customHeight="1" x14ac:dyDescent="0.15"/>
    <row r="8861" customFormat="1" ht="24.75" customHeight="1" x14ac:dyDescent="0.15"/>
    <row r="8862" customFormat="1" ht="24.75" customHeight="1" x14ac:dyDescent="0.15"/>
    <row r="8863" customFormat="1" ht="24.75" customHeight="1" x14ac:dyDescent="0.15"/>
    <row r="8864" customFormat="1" ht="24.75" customHeight="1" x14ac:dyDescent="0.15"/>
    <row r="8865" customFormat="1" ht="24.75" customHeight="1" x14ac:dyDescent="0.15"/>
    <row r="8866" customFormat="1" ht="24.75" customHeight="1" x14ac:dyDescent="0.15"/>
    <row r="8867" customFormat="1" ht="24.75" customHeight="1" x14ac:dyDescent="0.15"/>
    <row r="8868" customFormat="1" ht="24.75" customHeight="1" x14ac:dyDescent="0.15"/>
    <row r="8869" customFormat="1" ht="24.75" customHeight="1" x14ac:dyDescent="0.15"/>
    <row r="8870" customFormat="1" ht="24.75" customHeight="1" x14ac:dyDescent="0.15"/>
    <row r="8871" customFormat="1" ht="24.75" customHeight="1" x14ac:dyDescent="0.15"/>
    <row r="8872" customFormat="1" ht="24.75" customHeight="1" x14ac:dyDescent="0.15"/>
    <row r="8873" customFormat="1" ht="24.75" customHeight="1" x14ac:dyDescent="0.15"/>
    <row r="8874" customFormat="1" ht="24.75" customHeight="1" x14ac:dyDescent="0.15"/>
    <row r="8875" customFormat="1" ht="24.75" customHeight="1" x14ac:dyDescent="0.15"/>
    <row r="8876" customFormat="1" ht="24.75" customHeight="1" x14ac:dyDescent="0.15"/>
    <row r="8877" customFormat="1" ht="24.75" customHeight="1" x14ac:dyDescent="0.15"/>
    <row r="8878" customFormat="1" ht="24.75" customHeight="1" x14ac:dyDescent="0.15"/>
    <row r="8879" customFormat="1" ht="24.75" customHeight="1" x14ac:dyDescent="0.15"/>
    <row r="8880" customFormat="1" ht="24.75" customHeight="1" x14ac:dyDescent="0.15"/>
    <row r="8881" customFormat="1" ht="24.75" customHeight="1" x14ac:dyDescent="0.15"/>
    <row r="8882" customFormat="1" ht="24.75" customHeight="1" x14ac:dyDescent="0.15"/>
    <row r="8883" customFormat="1" ht="24.75" customHeight="1" x14ac:dyDescent="0.15"/>
    <row r="8884" customFormat="1" ht="24.75" customHeight="1" x14ac:dyDescent="0.15"/>
    <row r="8885" customFormat="1" ht="24.75" customHeight="1" x14ac:dyDescent="0.15"/>
    <row r="8886" customFormat="1" ht="24.75" customHeight="1" x14ac:dyDescent="0.15"/>
    <row r="8887" customFormat="1" ht="24.75" customHeight="1" x14ac:dyDescent="0.15"/>
    <row r="8888" customFormat="1" ht="24.75" customHeight="1" x14ac:dyDescent="0.15"/>
    <row r="8889" customFormat="1" ht="24.75" customHeight="1" x14ac:dyDescent="0.15"/>
    <row r="8890" customFormat="1" ht="24.75" customHeight="1" x14ac:dyDescent="0.15"/>
    <row r="8891" customFormat="1" ht="24.75" customHeight="1" x14ac:dyDescent="0.15"/>
    <row r="8892" customFormat="1" ht="24.75" customHeight="1" x14ac:dyDescent="0.15"/>
    <row r="8893" customFormat="1" ht="24.75" customHeight="1" x14ac:dyDescent="0.15"/>
    <row r="8894" customFormat="1" ht="24.75" customHeight="1" x14ac:dyDescent="0.15"/>
    <row r="8895" customFormat="1" ht="24.75" customHeight="1" x14ac:dyDescent="0.15"/>
    <row r="8896" customFormat="1" ht="24.75" customHeight="1" x14ac:dyDescent="0.15"/>
    <row r="8897" customFormat="1" ht="24.75" customHeight="1" x14ac:dyDescent="0.15"/>
    <row r="8898" customFormat="1" ht="24.75" customHeight="1" x14ac:dyDescent="0.15"/>
    <row r="8899" customFormat="1" ht="24.75" customHeight="1" x14ac:dyDescent="0.15"/>
    <row r="8900" customFormat="1" ht="24.75" customHeight="1" x14ac:dyDescent="0.15"/>
    <row r="8901" customFormat="1" ht="24.75" customHeight="1" x14ac:dyDescent="0.15"/>
    <row r="8902" customFormat="1" ht="24.75" customHeight="1" x14ac:dyDescent="0.15"/>
    <row r="8903" customFormat="1" ht="24.75" customHeight="1" x14ac:dyDescent="0.15"/>
    <row r="8904" customFormat="1" ht="24.75" customHeight="1" x14ac:dyDescent="0.15"/>
    <row r="8905" customFormat="1" ht="24.75" customHeight="1" x14ac:dyDescent="0.15"/>
    <row r="8906" customFormat="1" ht="24.75" customHeight="1" x14ac:dyDescent="0.15"/>
    <row r="8907" customFormat="1" ht="24.75" customHeight="1" x14ac:dyDescent="0.15"/>
    <row r="8908" customFormat="1" ht="24.75" customHeight="1" x14ac:dyDescent="0.15"/>
    <row r="8909" customFormat="1" ht="24.75" customHeight="1" x14ac:dyDescent="0.15"/>
    <row r="8910" customFormat="1" ht="24.75" customHeight="1" x14ac:dyDescent="0.15"/>
    <row r="8911" customFormat="1" ht="24.75" customHeight="1" x14ac:dyDescent="0.15"/>
    <row r="8912" customFormat="1" ht="24.75" customHeight="1" x14ac:dyDescent="0.15"/>
    <row r="8913" customFormat="1" ht="24.75" customHeight="1" x14ac:dyDescent="0.15"/>
    <row r="8914" customFormat="1" ht="24.75" customHeight="1" x14ac:dyDescent="0.15"/>
    <row r="8915" customFormat="1" ht="24.75" customHeight="1" x14ac:dyDescent="0.15"/>
    <row r="8916" customFormat="1" ht="24.75" customHeight="1" x14ac:dyDescent="0.15"/>
    <row r="8917" customFormat="1" ht="24.75" customHeight="1" x14ac:dyDescent="0.15"/>
    <row r="8918" customFormat="1" ht="24.75" customHeight="1" x14ac:dyDescent="0.15"/>
    <row r="8919" customFormat="1" ht="24.75" customHeight="1" x14ac:dyDescent="0.15"/>
    <row r="8920" customFormat="1" ht="24.75" customHeight="1" x14ac:dyDescent="0.15"/>
    <row r="8921" customFormat="1" ht="24.75" customHeight="1" x14ac:dyDescent="0.15"/>
    <row r="8922" customFormat="1" ht="24.75" customHeight="1" x14ac:dyDescent="0.15"/>
    <row r="8923" customFormat="1" ht="24.75" customHeight="1" x14ac:dyDescent="0.15"/>
    <row r="8924" customFormat="1" ht="24.75" customHeight="1" x14ac:dyDescent="0.15"/>
    <row r="8925" customFormat="1" ht="24.75" customHeight="1" x14ac:dyDescent="0.15"/>
    <row r="8926" customFormat="1" ht="24.75" customHeight="1" x14ac:dyDescent="0.15"/>
    <row r="8927" customFormat="1" ht="24.75" customHeight="1" x14ac:dyDescent="0.15"/>
    <row r="8928" customFormat="1" ht="24.75" customHeight="1" x14ac:dyDescent="0.15"/>
    <row r="8929" customFormat="1" ht="24.75" customHeight="1" x14ac:dyDescent="0.15"/>
    <row r="8930" customFormat="1" ht="24.75" customHeight="1" x14ac:dyDescent="0.15"/>
    <row r="8931" customFormat="1" ht="24.75" customHeight="1" x14ac:dyDescent="0.15"/>
    <row r="8932" customFormat="1" ht="24.75" customHeight="1" x14ac:dyDescent="0.15"/>
    <row r="8933" customFormat="1" ht="24.75" customHeight="1" x14ac:dyDescent="0.15"/>
    <row r="8934" customFormat="1" ht="24.75" customHeight="1" x14ac:dyDescent="0.15"/>
    <row r="8935" customFormat="1" ht="24.75" customHeight="1" x14ac:dyDescent="0.15"/>
    <row r="8936" customFormat="1" ht="24.75" customHeight="1" x14ac:dyDescent="0.15"/>
    <row r="8937" customFormat="1" ht="24.75" customHeight="1" x14ac:dyDescent="0.15"/>
    <row r="8938" customFormat="1" ht="24.75" customHeight="1" x14ac:dyDescent="0.15"/>
    <row r="8939" customFormat="1" ht="24.75" customHeight="1" x14ac:dyDescent="0.15"/>
    <row r="8940" customFormat="1" ht="24.75" customHeight="1" x14ac:dyDescent="0.15"/>
    <row r="8941" customFormat="1" ht="24.75" customHeight="1" x14ac:dyDescent="0.15"/>
    <row r="8942" customFormat="1" ht="24.75" customHeight="1" x14ac:dyDescent="0.15"/>
    <row r="8943" customFormat="1" ht="24.75" customHeight="1" x14ac:dyDescent="0.15"/>
    <row r="8944" customFormat="1" ht="24.75" customHeight="1" x14ac:dyDescent="0.15"/>
    <row r="8945" customFormat="1" ht="24.75" customHeight="1" x14ac:dyDescent="0.15"/>
    <row r="8946" customFormat="1" ht="24.75" customHeight="1" x14ac:dyDescent="0.15"/>
    <row r="8947" customFormat="1" ht="24.75" customHeight="1" x14ac:dyDescent="0.15"/>
    <row r="8948" customFormat="1" ht="24.75" customHeight="1" x14ac:dyDescent="0.15"/>
    <row r="8949" customFormat="1" ht="24.75" customHeight="1" x14ac:dyDescent="0.15"/>
    <row r="8950" customFormat="1" ht="24.75" customHeight="1" x14ac:dyDescent="0.15"/>
    <row r="8951" customFormat="1" ht="24.75" customHeight="1" x14ac:dyDescent="0.15"/>
    <row r="8952" customFormat="1" ht="24.75" customHeight="1" x14ac:dyDescent="0.15"/>
    <row r="8953" customFormat="1" ht="24.75" customHeight="1" x14ac:dyDescent="0.15"/>
    <row r="8954" customFormat="1" ht="24.75" customHeight="1" x14ac:dyDescent="0.15"/>
    <row r="8955" customFormat="1" ht="24.75" customHeight="1" x14ac:dyDescent="0.15"/>
    <row r="8956" customFormat="1" ht="24.75" customHeight="1" x14ac:dyDescent="0.15"/>
    <row r="8957" customFormat="1" ht="24.75" customHeight="1" x14ac:dyDescent="0.15"/>
    <row r="8958" customFormat="1" ht="24.75" customHeight="1" x14ac:dyDescent="0.15"/>
    <row r="8959" customFormat="1" ht="24.75" customHeight="1" x14ac:dyDescent="0.15"/>
    <row r="8960" customFormat="1" ht="24.75" customHeight="1" x14ac:dyDescent="0.15"/>
    <row r="8961" customFormat="1" ht="24.75" customHeight="1" x14ac:dyDescent="0.15"/>
    <row r="8962" customFormat="1" ht="24.75" customHeight="1" x14ac:dyDescent="0.15"/>
    <row r="8963" customFormat="1" ht="24.75" customHeight="1" x14ac:dyDescent="0.15"/>
    <row r="8964" customFormat="1" ht="24.75" customHeight="1" x14ac:dyDescent="0.15"/>
    <row r="8965" customFormat="1" ht="24.75" customHeight="1" x14ac:dyDescent="0.15"/>
    <row r="8966" customFormat="1" ht="24.75" customHeight="1" x14ac:dyDescent="0.15"/>
    <row r="8967" customFormat="1" ht="24.75" customHeight="1" x14ac:dyDescent="0.15"/>
    <row r="8968" customFormat="1" ht="24.75" customHeight="1" x14ac:dyDescent="0.15"/>
    <row r="8969" customFormat="1" ht="24.75" customHeight="1" x14ac:dyDescent="0.15"/>
    <row r="8970" customFormat="1" ht="24.75" customHeight="1" x14ac:dyDescent="0.15"/>
    <row r="8971" customFormat="1" ht="24.75" customHeight="1" x14ac:dyDescent="0.15"/>
    <row r="8972" customFormat="1" ht="24.75" customHeight="1" x14ac:dyDescent="0.15"/>
    <row r="8973" customFormat="1" ht="24.75" customHeight="1" x14ac:dyDescent="0.15"/>
    <row r="8974" customFormat="1" ht="24.75" customHeight="1" x14ac:dyDescent="0.15"/>
    <row r="8975" customFormat="1" ht="24.75" customHeight="1" x14ac:dyDescent="0.15"/>
    <row r="8976" customFormat="1" ht="24.75" customHeight="1" x14ac:dyDescent="0.15"/>
    <row r="8977" customFormat="1" ht="24.75" customHeight="1" x14ac:dyDescent="0.15"/>
    <row r="8978" customFormat="1" ht="24.75" customHeight="1" x14ac:dyDescent="0.15"/>
    <row r="8979" customFormat="1" ht="24.75" customHeight="1" x14ac:dyDescent="0.15"/>
    <row r="8980" customFormat="1" ht="24.75" customHeight="1" x14ac:dyDescent="0.15"/>
    <row r="8981" customFormat="1" ht="24.75" customHeight="1" x14ac:dyDescent="0.15"/>
    <row r="8982" customFormat="1" ht="24.75" customHeight="1" x14ac:dyDescent="0.15"/>
    <row r="8983" customFormat="1" ht="24.75" customHeight="1" x14ac:dyDescent="0.15"/>
    <row r="8984" customFormat="1" ht="24.75" customHeight="1" x14ac:dyDescent="0.15"/>
    <row r="8985" customFormat="1" ht="24.75" customHeight="1" x14ac:dyDescent="0.15"/>
    <row r="8986" customFormat="1" ht="24.75" customHeight="1" x14ac:dyDescent="0.15"/>
    <row r="8987" customFormat="1" ht="24.75" customHeight="1" x14ac:dyDescent="0.15"/>
    <row r="8988" customFormat="1" ht="24.75" customHeight="1" x14ac:dyDescent="0.15"/>
    <row r="8989" customFormat="1" ht="24.75" customHeight="1" x14ac:dyDescent="0.15"/>
    <row r="8990" customFormat="1" ht="24.75" customHeight="1" x14ac:dyDescent="0.15"/>
    <row r="8991" customFormat="1" ht="24.75" customHeight="1" x14ac:dyDescent="0.15"/>
    <row r="8992" customFormat="1" ht="24.75" customHeight="1" x14ac:dyDescent="0.15"/>
    <row r="8993" customFormat="1" ht="24.75" customHeight="1" x14ac:dyDescent="0.15"/>
    <row r="8994" customFormat="1" ht="24.75" customHeight="1" x14ac:dyDescent="0.15"/>
    <row r="8995" customFormat="1" ht="24.75" customHeight="1" x14ac:dyDescent="0.15"/>
    <row r="8996" customFormat="1" ht="24.75" customHeight="1" x14ac:dyDescent="0.15"/>
    <row r="8997" customFormat="1" ht="24.75" customHeight="1" x14ac:dyDescent="0.15"/>
    <row r="8998" customFormat="1" ht="24.75" customHeight="1" x14ac:dyDescent="0.15"/>
    <row r="8999" customFormat="1" ht="24.75" customHeight="1" x14ac:dyDescent="0.15"/>
    <row r="9000" customFormat="1" ht="24.75" customHeight="1" x14ac:dyDescent="0.15"/>
    <row r="9001" customFormat="1" ht="24.75" customHeight="1" x14ac:dyDescent="0.15"/>
    <row r="9002" customFormat="1" ht="24.75" customHeight="1" x14ac:dyDescent="0.15"/>
    <row r="9003" customFormat="1" ht="24.75" customHeight="1" x14ac:dyDescent="0.15"/>
    <row r="9004" customFormat="1" ht="24.75" customHeight="1" x14ac:dyDescent="0.15"/>
    <row r="9005" customFormat="1" ht="24.75" customHeight="1" x14ac:dyDescent="0.15"/>
    <row r="9006" customFormat="1" ht="24.75" customHeight="1" x14ac:dyDescent="0.15"/>
    <row r="9007" customFormat="1" ht="24.75" customHeight="1" x14ac:dyDescent="0.15"/>
    <row r="9008" customFormat="1" ht="24.75" customHeight="1" x14ac:dyDescent="0.15"/>
    <row r="9009" customFormat="1" ht="24.75" customHeight="1" x14ac:dyDescent="0.15"/>
    <row r="9010" customFormat="1" ht="24.75" customHeight="1" x14ac:dyDescent="0.15"/>
    <row r="9011" customFormat="1" ht="24.75" customHeight="1" x14ac:dyDescent="0.15"/>
    <row r="9012" customFormat="1" ht="24.75" customHeight="1" x14ac:dyDescent="0.15"/>
    <row r="9013" customFormat="1" ht="24.75" customHeight="1" x14ac:dyDescent="0.15"/>
    <row r="9014" customFormat="1" ht="24.75" customHeight="1" x14ac:dyDescent="0.15"/>
    <row r="9015" customFormat="1" ht="24.75" customHeight="1" x14ac:dyDescent="0.15"/>
    <row r="9016" customFormat="1" ht="24.75" customHeight="1" x14ac:dyDescent="0.15"/>
    <row r="9017" customFormat="1" ht="24.75" customHeight="1" x14ac:dyDescent="0.15"/>
    <row r="9018" customFormat="1" ht="24.75" customHeight="1" x14ac:dyDescent="0.15"/>
    <row r="9019" customFormat="1" ht="24.75" customHeight="1" x14ac:dyDescent="0.15"/>
    <row r="9020" customFormat="1" ht="24.75" customHeight="1" x14ac:dyDescent="0.15"/>
    <row r="9021" customFormat="1" ht="24.75" customHeight="1" x14ac:dyDescent="0.15"/>
    <row r="9022" customFormat="1" ht="24.75" customHeight="1" x14ac:dyDescent="0.15"/>
    <row r="9023" customFormat="1" ht="24.75" customHeight="1" x14ac:dyDescent="0.15"/>
    <row r="9024" customFormat="1" ht="24.75" customHeight="1" x14ac:dyDescent="0.15"/>
    <row r="9025" customFormat="1" ht="24.75" customHeight="1" x14ac:dyDescent="0.15"/>
    <row r="9026" customFormat="1" ht="24.75" customHeight="1" x14ac:dyDescent="0.15"/>
    <row r="9027" customFormat="1" ht="24.75" customHeight="1" x14ac:dyDescent="0.15"/>
    <row r="9028" customFormat="1" ht="24.75" customHeight="1" x14ac:dyDescent="0.15"/>
    <row r="9029" customFormat="1" ht="24.75" customHeight="1" x14ac:dyDescent="0.15"/>
    <row r="9030" customFormat="1" ht="24.75" customHeight="1" x14ac:dyDescent="0.15"/>
    <row r="9031" customFormat="1" ht="24.75" customHeight="1" x14ac:dyDescent="0.15"/>
    <row r="9032" customFormat="1" ht="24.75" customHeight="1" x14ac:dyDescent="0.15"/>
    <row r="9033" customFormat="1" ht="24.75" customHeight="1" x14ac:dyDescent="0.15"/>
    <row r="9034" customFormat="1" ht="24.75" customHeight="1" x14ac:dyDescent="0.15"/>
    <row r="9035" customFormat="1" ht="24.75" customHeight="1" x14ac:dyDescent="0.15"/>
    <row r="9036" customFormat="1" ht="24.75" customHeight="1" x14ac:dyDescent="0.15"/>
    <row r="9037" customFormat="1" ht="24.75" customHeight="1" x14ac:dyDescent="0.15"/>
    <row r="9038" customFormat="1" ht="24.75" customHeight="1" x14ac:dyDescent="0.15"/>
    <row r="9039" customFormat="1" ht="24.75" customHeight="1" x14ac:dyDescent="0.15"/>
    <row r="9040" customFormat="1" ht="24.75" customHeight="1" x14ac:dyDescent="0.15"/>
    <row r="9041" customFormat="1" ht="24.75" customHeight="1" x14ac:dyDescent="0.15"/>
    <row r="9042" customFormat="1" ht="24.75" customHeight="1" x14ac:dyDescent="0.15"/>
    <row r="9043" customFormat="1" ht="24.75" customHeight="1" x14ac:dyDescent="0.15"/>
    <row r="9044" customFormat="1" ht="24.75" customHeight="1" x14ac:dyDescent="0.15"/>
    <row r="9045" customFormat="1" ht="24.75" customHeight="1" x14ac:dyDescent="0.15"/>
    <row r="9046" customFormat="1" ht="24.75" customHeight="1" x14ac:dyDescent="0.15"/>
    <row r="9047" customFormat="1" ht="24.75" customHeight="1" x14ac:dyDescent="0.15"/>
    <row r="9048" customFormat="1" ht="24.75" customHeight="1" x14ac:dyDescent="0.15"/>
    <row r="9049" customFormat="1" ht="24.75" customHeight="1" x14ac:dyDescent="0.15"/>
    <row r="9050" customFormat="1" ht="24.75" customHeight="1" x14ac:dyDescent="0.15"/>
    <row r="9051" customFormat="1" ht="24.75" customHeight="1" x14ac:dyDescent="0.15"/>
    <row r="9052" customFormat="1" ht="24.75" customHeight="1" x14ac:dyDescent="0.15"/>
    <row r="9053" customFormat="1" ht="24.75" customHeight="1" x14ac:dyDescent="0.15"/>
    <row r="9054" customFormat="1" ht="24.75" customHeight="1" x14ac:dyDescent="0.15"/>
    <row r="9055" customFormat="1" ht="24.75" customHeight="1" x14ac:dyDescent="0.15"/>
    <row r="9056" customFormat="1" ht="24.75" customHeight="1" x14ac:dyDescent="0.15"/>
    <row r="9057" customFormat="1" ht="24.75" customHeight="1" x14ac:dyDescent="0.15"/>
    <row r="9058" customFormat="1" ht="24.75" customHeight="1" x14ac:dyDescent="0.15"/>
    <row r="9059" customFormat="1" ht="24.75" customHeight="1" x14ac:dyDescent="0.15"/>
    <row r="9060" customFormat="1" ht="24.75" customHeight="1" x14ac:dyDescent="0.15"/>
    <row r="9061" customFormat="1" ht="24.75" customHeight="1" x14ac:dyDescent="0.15"/>
    <row r="9062" customFormat="1" ht="24.75" customHeight="1" x14ac:dyDescent="0.15"/>
    <row r="9063" customFormat="1" ht="24.75" customHeight="1" x14ac:dyDescent="0.15"/>
    <row r="9064" customFormat="1" ht="24.75" customHeight="1" x14ac:dyDescent="0.15"/>
    <row r="9065" customFormat="1" ht="24.75" customHeight="1" x14ac:dyDescent="0.15"/>
    <row r="9066" customFormat="1" ht="24.75" customHeight="1" x14ac:dyDescent="0.15"/>
    <row r="9067" customFormat="1" ht="24.75" customHeight="1" x14ac:dyDescent="0.15"/>
    <row r="9068" customFormat="1" ht="24.75" customHeight="1" x14ac:dyDescent="0.15"/>
    <row r="9069" customFormat="1" ht="24.75" customHeight="1" x14ac:dyDescent="0.15"/>
    <row r="9070" customFormat="1" ht="24.75" customHeight="1" x14ac:dyDescent="0.15"/>
    <row r="9071" customFormat="1" ht="24.75" customHeight="1" x14ac:dyDescent="0.15"/>
    <row r="9072" customFormat="1" ht="24.75" customHeight="1" x14ac:dyDescent="0.15"/>
    <row r="9073" customFormat="1" ht="24.75" customHeight="1" x14ac:dyDescent="0.15"/>
    <row r="9074" customFormat="1" ht="24.75" customHeight="1" x14ac:dyDescent="0.15"/>
    <row r="9075" customFormat="1" ht="24.75" customHeight="1" x14ac:dyDescent="0.15"/>
    <row r="9076" customFormat="1" ht="24.75" customHeight="1" x14ac:dyDescent="0.15"/>
    <row r="9077" customFormat="1" ht="24.75" customHeight="1" x14ac:dyDescent="0.15"/>
    <row r="9078" customFormat="1" ht="24.75" customHeight="1" x14ac:dyDescent="0.15"/>
    <row r="9079" customFormat="1" ht="24.75" customHeight="1" x14ac:dyDescent="0.15"/>
    <row r="9080" customFormat="1" ht="24.75" customHeight="1" x14ac:dyDescent="0.15"/>
    <row r="9081" customFormat="1" ht="24.75" customHeight="1" x14ac:dyDescent="0.15"/>
    <row r="9082" customFormat="1" ht="24.75" customHeight="1" x14ac:dyDescent="0.15"/>
    <row r="9083" customFormat="1" ht="24.75" customHeight="1" x14ac:dyDescent="0.15"/>
    <row r="9084" customFormat="1" ht="24.75" customHeight="1" x14ac:dyDescent="0.15"/>
    <row r="9085" customFormat="1" ht="24.75" customHeight="1" x14ac:dyDescent="0.15"/>
    <row r="9086" customFormat="1" ht="24.75" customHeight="1" x14ac:dyDescent="0.15"/>
    <row r="9087" customFormat="1" ht="24.75" customHeight="1" x14ac:dyDescent="0.15"/>
    <row r="9088" customFormat="1" ht="24.75" customHeight="1" x14ac:dyDescent="0.15"/>
    <row r="9089" customFormat="1" ht="24.75" customHeight="1" x14ac:dyDescent="0.15"/>
    <row r="9090" customFormat="1" ht="24.75" customHeight="1" x14ac:dyDescent="0.15"/>
    <row r="9091" customFormat="1" ht="24.75" customHeight="1" x14ac:dyDescent="0.15"/>
    <row r="9092" customFormat="1" ht="24.75" customHeight="1" x14ac:dyDescent="0.15"/>
    <row r="9093" customFormat="1" ht="24.75" customHeight="1" x14ac:dyDescent="0.15"/>
    <row r="9094" customFormat="1" ht="24.75" customHeight="1" x14ac:dyDescent="0.15"/>
    <row r="9095" customFormat="1" ht="24.75" customHeight="1" x14ac:dyDescent="0.15"/>
    <row r="9096" customFormat="1" ht="24.75" customHeight="1" x14ac:dyDescent="0.15"/>
    <row r="9097" customFormat="1" ht="24.75" customHeight="1" x14ac:dyDescent="0.15"/>
    <row r="9098" customFormat="1" ht="24.75" customHeight="1" x14ac:dyDescent="0.15"/>
    <row r="9099" customFormat="1" ht="24.75" customHeight="1" x14ac:dyDescent="0.15"/>
    <row r="9100" customFormat="1" ht="24.75" customHeight="1" x14ac:dyDescent="0.15"/>
    <row r="9101" customFormat="1" ht="24.75" customHeight="1" x14ac:dyDescent="0.15"/>
    <row r="9102" customFormat="1" ht="24.75" customHeight="1" x14ac:dyDescent="0.15"/>
    <row r="9103" customFormat="1" ht="24.75" customHeight="1" x14ac:dyDescent="0.15"/>
    <row r="9104" customFormat="1" ht="24.75" customHeight="1" x14ac:dyDescent="0.15"/>
    <row r="9105" customFormat="1" ht="24.75" customHeight="1" x14ac:dyDescent="0.15"/>
    <row r="9106" customFormat="1" ht="24.75" customHeight="1" x14ac:dyDescent="0.15"/>
    <row r="9107" customFormat="1" ht="24.75" customHeight="1" x14ac:dyDescent="0.15"/>
    <row r="9108" customFormat="1" ht="24.75" customHeight="1" x14ac:dyDescent="0.15"/>
    <row r="9109" customFormat="1" ht="24.75" customHeight="1" x14ac:dyDescent="0.15"/>
    <row r="9110" customFormat="1" ht="24.75" customHeight="1" x14ac:dyDescent="0.15"/>
    <row r="9111" customFormat="1" ht="24.75" customHeight="1" x14ac:dyDescent="0.15"/>
    <row r="9112" customFormat="1" ht="24.75" customHeight="1" x14ac:dyDescent="0.15"/>
    <row r="9113" customFormat="1" ht="24.75" customHeight="1" x14ac:dyDescent="0.15"/>
    <row r="9114" customFormat="1" ht="24.75" customHeight="1" x14ac:dyDescent="0.15"/>
    <row r="9115" customFormat="1" ht="24.75" customHeight="1" x14ac:dyDescent="0.15"/>
    <row r="9116" customFormat="1" ht="24.75" customHeight="1" x14ac:dyDescent="0.15"/>
    <row r="9117" customFormat="1" ht="24.75" customHeight="1" x14ac:dyDescent="0.15"/>
    <row r="9118" customFormat="1" ht="24.75" customHeight="1" x14ac:dyDescent="0.15"/>
    <row r="9119" customFormat="1" ht="24.75" customHeight="1" x14ac:dyDescent="0.15"/>
    <row r="9120" customFormat="1" ht="24.75" customHeight="1" x14ac:dyDescent="0.15"/>
    <row r="9121" customFormat="1" ht="24.75" customHeight="1" x14ac:dyDescent="0.15"/>
    <row r="9122" customFormat="1" ht="24.75" customHeight="1" x14ac:dyDescent="0.15"/>
    <row r="9123" customFormat="1" ht="24.75" customHeight="1" x14ac:dyDescent="0.15"/>
    <row r="9124" customFormat="1" ht="24.75" customHeight="1" x14ac:dyDescent="0.15"/>
    <row r="9125" customFormat="1" ht="24.75" customHeight="1" x14ac:dyDescent="0.15"/>
    <row r="9126" customFormat="1" ht="24.75" customHeight="1" x14ac:dyDescent="0.15"/>
    <row r="9127" customFormat="1" ht="24.75" customHeight="1" x14ac:dyDescent="0.15"/>
    <row r="9128" customFormat="1" ht="24.75" customHeight="1" x14ac:dyDescent="0.15"/>
    <row r="9129" customFormat="1" ht="24.75" customHeight="1" x14ac:dyDescent="0.15"/>
    <row r="9130" customFormat="1" ht="24.75" customHeight="1" x14ac:dyDescent="0.15"/>
    <row r="9131" customFormat="1" ht="24.75" customHeight="1" x14ac:dyDescent="0.15"/>
    <row r="9132" customFormat="1" ht="24.75" customHeight="1" x14ac:dyDescent="0.15"/>
    <row r="9133" customFormat="1" ht="24.75" customHeight="1" x14ac:dyDescent="0.15"/>
    <row r="9134" customFormat="1" ht="24.75" customHeight="1" x14ac:dyDescent="0.15"/>
    <row r="9135" customFormat="1" ht="24.75" customHeight="1" x14ac:dyDescent="0.15"/>
    <row r="9136" customFormat="1" ht="24.75" customHeight="1" x14ac:dyDescent="0.15"/>
    <row r="9137" customFormat="1" ht="24.75" customHeight="1" x14ac:dyDescent="0.15"/>
    <row r="9138" customFormat="1" ht="24.75" customHeight="1" x14ac:dyDescent="0.15"/>
    <row r="9139" customFormat="1" ht="24.75" customHeight="1" x14ac:dyDescent="0.15"/>
    <row r="9140" customFormat="1" ht="24.75" customHeight="1" x14ac:dyDescent="0.15"/>
    <row r="9141" customFormat="1" ht="24.75" customHeight="1" x14ac:dyDescent="0.15"/>
    <row r="9142" customFormat="1" ht="24.75" customHeight="1" x14ac:dyDescent="0.15"/>
    <row r="9143" customFormat="1" ht="24.75" customHeight="1" x14ac:dyDescent="0.15"/>
    <row r="9144" customFormat="1" ht="24.75" customHeight="1" x14ac:dyDescent="0.15"/>
    <row r="9145" customFormat="1" ht="24.75" customHeight="1" x14ac:dyDescent="0.15"/>
    <row r="9146" customFormat="1" ht="24.75" customHeight="1" x14ac:dyDescent="0.15"/>
    <row r="9147" customFormat="1" ht="24.75" customHeight="1" x14ac:dyDescent="0.15"/>
    <row r="9148" customFormat="1" ht="24.75" customHeight="1" x14ac:dyDescent="0.15"/>
    <row r="9149" customFormat="1" ht="24.75" customHeight="1" x14ac:dyDescent="0.15"/>
    <row r="9150" customFormat="1" ht="24.75" customHeight="1" x14ac:dyDescent="0.15"/>
    <row r="9151" customFormat="1" ht="24.75" customHeight="1" x14ac:dyDescent="0.15"/>
    <row r="9152" customFormat="1" ht="24.75" customHeight="1" x14ac:dyDescent="0.15"/>
    <row r="9153" customFormat="1" ht="24.75" customHeight="1" x14ac:dyDescent="0.15"/>
    <row r="9154" customFormat="1" ht="24.75" customHeight="1" x14ac:dyDescent="0.15"/>
    <row r="9155" customFormat="1" ht="24.75" customHeight="1" x14ac:dyDescent="0.15"/>
    <row r="9156" customFormat="1" ht="24.75" customHeight="1" x14ac:dyDescent="0.15"/>
    <row r="9157" customFormat="1" ht="24.75" customHeight="1" x14ac:dyDescent="0.15"/>
    <row r="9158" customFormat="1" ht="24.75" customHeight="1" x14ac:dyDescent="0.15"/>
    <row r="9159" customFormat="1" ht="24.75" customHeight="1" x14ac:dyDescent="0.15"/>
    <row r="9160" customFormat="1" ht="24.75" customHeight="1" x14ac:dyDescent="0.15"/>
    <row r="9161" customFormat="1" ht="24.75" customHeight="1" x14ac:dyDescent="0.15"/>
    <row r="9162" customFormat="1" ht="24.75" customHeight="1" x14ac:dyDescent="0.15"/>
    <row r="9163" customFormat="1" ht="24.75" customHeight="1" x14ac:dyDescent="0.15"/>
    <row r="9164" customFormat="1" ht="24.75" customHeight="1" x14ac:dyDescent="0.15"/>
    <row r="9165" customFormat="1" ht="24.75" customHeight="1" x14ac:dyDescent="0.15"/>
    <row r="9166" customFormat="1" ht="24.75" customHeight="1" x14ac:dyDescent="0.15"/>
    <row r="9167" customFormat="1" ht="24.75" customHeight="1" x14ac:dyDescent="0.15"/>
    <row r="9168" customFormat="1" ht="24.75" customHeight="1" x14ac:dyDescent="0.15"/>
    <row r="9169" customFormat="1" ht="24.75" customHeight="1" x14ac:dyDescent="0.15"/>
    <row r="9170" customFormat="1" ht="24.75" customHeight="1" x14ac:dyDescent="0.15"/>
    <row r="9171" customFormat="1" ht="24.75" customHeight="1" x14ac:dyDescent="0.15"/>
    <row r="9172" customFormat="1" ht="24.75" customHeight="1" x14ac:dyDescent="0.15"/>
    <row r="9173" customFormat="1" ht="24.75" customHeight="1" x14ac:dyDescent="0.15"/>
    <row r="9174" customFormat="1" ht="24.75" customHeight="1" x14ac:dyDescent="0.15"/>
    <row r="9175" customFormat="1" ht="24.75" customHeight="1" x14ac:dyDescent="0.15"/>
    <row r="9176" customFormat="1" ht="24.75" customHeight="1" x14ac:dyDescent="0.15"/>
    <row r="9177" customFormat="1" ht="24.75" customHeight="1" x14ac:dyDescent="0.15"/>
    <row r="9178" customFormat="1" ht="24.75" customHeight="1" x14ac:dyDescent="0.15"/>
    <row r="9179" customFormat="1" ht="24.75" customHeight="1" x14ac:dyDescent="0.15"/>
    <row r="9180" customFormat="1" ht="24.75" customHeight="1" x14ac:dyDescent="0.15"/>
    <row r="9181" customFormat="1" ht="24.75" customHeight="1" x14ac:dyDescent="0.15"/>
    <row r="9182" customFormat="1" ht="24.75" customHeight="1" x14ac:dyDescent="0.15"/>
    <row r="9183" customFormat="1" ht="24.75" customHeight="1" x14ac:dyDescent="0.15"/>
    <row r="9184" customFormat="1" ht="24.75" customHeight="1" x14ac:dyDescent="0.15"/>
    <row r="9185" customFormat="1" ht="24.75" customHeight="1" x14ac:dyDescent="0.15"/>
    <row r="9186" customFormat="1" ht="24.75" customHeight="1" x14ac:dyDescent="0.15"/>
    <row r="9187" customFormat="1" ht="24.75" customHeight="1" x14ac:dyDescent="0.15"/>
    <row r="9188" customFormat="1" ht="24.75" customHeight="1" x14ac:dyDescent="0.15"/>
    <row r="9189" customFormat="1" ht="24.75" customHeight="1" x14ac:dyDescent="0.15"/>
    <row r="9190" customFormat="1" ht="24.75" customHeight="1" x14ac:dyDescent="0.15"/>
    <row r="9191" customFormat="1" ht="24.75" customHeight="1" x14ac:dyDescent="0.15"/>
    <row r="9192" customFormat="1" ht="24.75" customHeight="1" x14ac:dyDescent="0.15"/>
    <row r="9193" customFormat="1" ht="24.75" customHeight="1" x14ac:dyDescent="0.15"/>
    <row r="9194" customFormat="1" ht="24.75" customHeight="1" x14ac:dyDescent="0.15"/>
    <row r="9195" customFormat="1" ht="24.75" customHeight="1" x14ac:dyDescent="0.15"/>
    <row r="9196" customFormat="1" ht="24.75" customHeight="1" x14ac:dyDescent="0.15"/>
    <row r="9197" customFormat="1" ht="24.75" customHeight="1" x14ac:dyDescent="0.15"/>
    <row r="9198" customFormat="1" ht="24.75" customHeight="1" x14ac:dyDescent="0.15"/>
    <row r="9199" customFormat="1" ht="24.75" customHeight="1" x14ac:dyDescent="0.15"/>
    <row r="9200" customFormat="1" ht="24.75" customHeight="1" x14ac:dyDescent="0.15"/>
    <row r="9201" customFormat="1" ht="24.75" customHeight="1" x14ac:dyDescent="0.15"/>
    <row r="9202" customFormat="1" ht="24.75" customHeight="1" x14ac:dyDescent="0.15"/>
    <row r="9203" customFormat="1" ht="24.75" customHeight="1" x14ac:dyDescent="0.15"/>
    <row r="9204" customFormat="1" ht="24.75" customHeight="1" x14ac:dyDescent="0.15"/>
    <row r="9205" customFormat="1" ht="24.75" customHeight="1" x14ac:dyDescent="0.15"/>
    <row r="9206" customFormat="1" ht="24.75" customHeight="1" x14ac:dyDescent="0.15"/>
    <row r="9207" customFormat="1" ht="24.75" customHeight="1" x14ac:dyDescent="0.15"/>
    <row r="9208" customFormat="1" ht="24.75" customHeight="1" x14ac:dyDescent="0.15"/>
    <row r="9209" customFormat="1" ht="24.75" customHeight="1" x14ac:dyDescent="0.15"/>
    <row r="9210" customFormat="1" ht="24.75" customHeight="1" x14ac:dyDescent="0.15"/>
    <row r="9211" customFormat="1" ht="24.75" customHeight="1" x14ac:dyDescent="0.15"/>
    <row r="9212" customFormat="1" ht="24.75" customHeight="1" x14ac:dyDescent="0.15"/>
    <row r="9213" customFormat="1" ht="24.75" customHeight="1" x14ac:dyDescent="0.15"/>
    <row r="9214" customFormat="1" ht="24.75" customHeight="1" x14ac:dyDescent="0.15"/>
    <row r="9215" customFormat="1" ht="24.75" customHeight="1" x14ac:dyDescent="0.15"/>
    <row r="9216" customFormat="1" ht="24.75" customHeight="1" x14ac:dyDescent="0.15"/>
    <row r="9217" customFormat="1" ht="24.75" customHeight="1" x14ac:dyDescent="0.15"/>
    <row r="9218" customFormat="1" ht="24.75" customHeight="1" x14ac:dyDescent="0.15"/>
    <row r="9219" customFormat="1" ht="24.75" customHeight="1" x14ac:dyDescent="0.15"/>
    <row r="9220" customFormat="1" ht="24.75" customHeight="1" x14ac:dyDescent="0.15"/>
    <row r="9221" customFormat="1" ht="24.75" customHeight="1" x14ac:dyDescent="0.15"/>
    <row r="9222" customFormat="1" ht="24.75" customHeight="1" x14ac:dyDescent="0.15"/>
    <row r="9223" customFormat="1" ht="24.75" customHeight="1" x14ac:dyDescent="0.15"/>
    <row r="9224" customFormat="1" ht="24.75" customHeight="1" x14ac:dyDescent="0.15"/>
    <row r="9225" customFormat="1" ht="24.75" customHeight="1" x14ac:dyDescent="0.15"/>
    <row r="9226" customFormat="1" ht="24.75" customHeight="1" x14ac:dyDescent="0.15"/>
    <row r="9227" customFormat="1" ht="24.75" customHeight="1" x14ac:dyDescent="0.15"/>
    <row r="9228" customFormat="1" ht="24.75" customHeight="1" x14ac:dyDescent="0.15"/>
    <row r="9229" customFormat="1" ht="24.75" customHeight="1" x14ac:dyDescent="0.15"/>
    <row r="9230" customFormat="1" ht="24.75" customHeight="1" x14ac:dyDescent="0.15"/>
    <row r="9231" customFormat="1" ht="24.75" customHeight="1" x14ac:dyDescent="0.15"/>
    <row r="9232" customFormat="1" ht="24.75" customHeight="1" x14ac:dyDescent="0.15"/>
    <row r="9233" customFormat="1" ht="24.75" customHeight="1" x14ac:dyDescent="0.15"/>
    <row r="9234" customFormat="1" ht="24.75" customHeight="1" x14ac:dyDescent="0.15"/>
    <row r="9235" customFormat="1" ht="24.75" customHeight="1" x14ac:dyDescent="0.15"/>
    <row r="9236" customFormat="1" ht="24.75" customHeight="1" x14ac:dyDescent="0.15"/>
    <row r="9237" customFormat="1" ht="24.75" customHeight="1" x14ac:dyDescent="0.15"/>
    <row r="9238" customFormat="1" ht="24.75" customHeight="1" x14ac:dyDescent="0.15"/>
    <row r="9239" customFormat="1" ht="24.75" customHeight="1" x14ac:dyDescent="0.15"/>
    <row r="9240" customFormat="1" ht="24.75" customHeight="1" x14ac:dyDescent="0.15"/>
    <row r="9241" customFormat="1" ht="24.75" customHeight="1" x14ac:dyDescent="0.15"/>
    <row r="9242" customFormat="1" ht="24.75" customHeight="1" x14ac:dyDescent="0.15"/>
    <row r="9243" customFormat="1" ht="24.75" customHeight="1" x14ac:dyDescent="0.15"/>
    <row r="9244" customFormat="1" ht="24.75" customHeight="1" x14ac:dyDescent="0.15"/>
    <row r="9245" customFormat="1" ht="24.75" customHeight="1" x14ac:dyDescent="0.15"/>
    <row r="9246" customFormat="1" ht="24.75" customHeight="1" x14ac:dyDescent="0.15"/>
    <row r="9247" customFormat="1" ht="24.75" customHeight="1" x14ac:dyDescent="0.15"/>
    <row r="9248" customFormat="1" ht="24.75" customHeight="1" x14ac:dyDescent="0.15"/>
    <row r="9249" customFormat="1" ht="24.75" customHeight="1" x14ac:dyDescent="0.15"/>
    <row r="9250" customFormat="1" ht="24.75" customHeight="1" x14ac:dyDescent="0.15"/>
    <row r="9251" customFormat="1" ht="24.75" customHeight="1" x14ac:dyDescent="0.15"/>
    <row r="9252" customFormat="1" ht="24.75" customHeight="1" x14ac:dyDescent="0.15"/>
    <row r="9253" customFormat="1" ht="24.75" customHeight="1" x14ac:dyDescent="0.15"/>
    <row r="9254" customFormat="1" ht="24.75" customHeight="1" x14ac:dyDescent="0.15"/>
    <row r="9255" customFormat="1" ht="24.75" customHeight="1" x14ac:dyDescent="0.15"/>
    <row r="9256" customFormat="1" ht="24.75" customHeight="1" x14ac:dyDescent="0.15"/>
    <row r="9257" customFormat="1" ht="24.75" customHeight="1" x14ac:dyDescent="0.15"/>
    <row r="9258" customFormat="1" ht="24.75" customHeight="1" x14ac:dyDescent="0.15"/>
    <row r="9259" customFormat="1" ht="24.75" customHeight="1" x14ac:dyDescent="0.15"/>
    <row r="9260" customFormat="1" ht="24.75" customHeight="1" x14ac:dyDescent="0.15"/>
    <row r="9261" customFormat="1" ht="24.75" customHeight="1" x14ac:dyDescent="0.15"/>
    <row r="9262" customFormat="1" ht="24.75" customHeight="1" x14ac:dyDescent="0.15"/>
    <row r="9263" customFormat="1" ht="24.75" customHeight="1" x14ac:dyDescent="0.15"/>
    <row r="9264" customFormat="1" ht="24.75" customHeight="1" x14ac:dyDescent="0.15"/>
    <row r="9265" customFormat="1" ht="24.75" customHeight="1" x14ac:dyDescent="0.15"/>
    <row r="9266" customFormat="1" ht="24.75" customHeight="1" x14ac:dyDescent="0.15"/>
    <row r="9267" customFormat="1" ht="24.75" customHeight="1" x14ac:dyDescent="0.15"/>
    <row r="9268" customFormat="1" ht="24.75" customHeight="1" x14ac:dyDescent="0.15"/>
    <row r="9269" customFormat="1" ht="24.75" customHeight="1" x14ac:dyDescent="0.15"/>
    <row r="9270" customFormat="1" ht="24.75" customHeight="1" x14ac:dyDescent="0.15"/>
    <row r="9271" customFormat="1" ht="24.75" customHeight="1" x14ac:dyDescent="0.15"/>
    <row r="9272" customFormat="1" ht="24.75" customHeight="1" x14ac:dyDescent="0.15"/>
    <row r="9273" customFormat="1" ht="24.75" customHeight="1" x14ac:dyDescent="0.15"/>
    <row r="9274" customFormat="1" ht="24.75" customHeight="1" x14ac:dyDescent="0.15"/>
    <row r="9275" customFormat="1" ht="24.75" customHeight="1" x14ac:dyDescent="0.15"/>
    <row r="9276" customFormat="1" ht="24.75" customHeight="1" x14ac:dyDescent="0.15"/>
    <row r="9277" customFormat="1" ht="24.75" customHeight="1" x14ac:dyDescent="0.15"/>
    <row r="9278" customFormat="1" ht="24.75" customHeight="1" x14ac:dyDescent="0.15"/>
    <row r="9279" customFormat="1" ht="24.75" customHeight="1" x14ac:dyDescent="0.15"/>
    <row r="9280" customFormat="1" ht="24.75" customHeight="1" x14ac:dyDescent="0.15"/>
    <row r="9281" customFormat="1" ht="24.75" customHeight="1" x14ac:dyDescent="0.15"/>
    <row r="9282" customFormat="1" ht="24.75" customHeight="1" x14ac:dyDescent="0.15"/>
    <row r="9283" customFormat="1" ht="24.75" customHeight="1" x14ac:dyDescent="0.15"/>
    <row r="9284" customFormat="1" ht="24.75" customHeight="1" x14ac:dyDescent="0.15"/>
    <row r="9285" customFormat="1" ht="24.75" customHeight="1" x14ac:dyDescent="0.15"/>
    <row r="9286" customFormat="1" ht="24.75" customHeight="1" x14ac:dyDescent="0.15"/>
    <row r="9287" customFormat="1" ht="24.75" customHeight="1" x14ac:dyDescent="0.15"/>
    <row r="9288" customFormat="1" ht="24.75" customHeight="1" x14ac:dyDescent="0.15"/>
    <row r="9289" customFormat="1" ht="24.75" customHeight="1" x14ac:dyDescent="0.15"/>
    <row r="9290" customFormat="1" ht="24.75" customHeight="1" x14ac:dyDescent="0.15"/>
    <row r="9291" customFormat="1" ht="24.75" customHeight="1" x14ac:dyDescent="0.15"/>
    <row r="9292" customFormat="1" ht="24.75" customHeight="1" x14ac:dyDescent="0.15"/>
    <row r="9293" customFormat="1" ht="24.75" customHeight="1" x14ac:dyDescent="0.15"/>
    <row r="9294" customFormat="1" ht="24.75" customHeight="1" x14ac:dyDescent="0.15"/>
    <row r="9295" customFormat="1" ht="24.75" customHeight="1" x14ac:dyDescent="0.15"/>
    <row r="9296" customFormat="1" ht="24.75" customHeight="1" x14ac:dyDescent="0.15"/>
    <row r="9297" customFormat="1" ht="24.75" customHeight="1" x14ac:dyDescent="0.15"/>
    <row r="9298" customFormat="1" ht="24.75" customHeight="1" x14ac:dyDescent="0.15"/>
    <row r="9299" customFormat="1" ht="24.75" customHeight="1" x14ac:dyDescent="0.15"/>
    <row r="9300" customFormat="1" ht="24.75" customHeight="1" x14ac:dyDescent="0.15"/>
    <row r="9301" customFormat="1" ht="24.75" customHeight="1" x14ac:dyDescent="0.15"/>
    <row r="9302" customFormat="1" ht="24.75" customHeight="1" x14ac:dyDescent="0.15"/>
    <row r="9303" customFormat="1" ht="24.75" customHeight="1" x14ac:dyDescent="0.15"/>
    <row r="9304" customFormat="1" ht="24.75" customHeight="1" x14ac:dyDescent="0.15"/>
    <row r="9305" customFormat="1" ht="24.75" customHeight="1" x14ac:dyDescent="0.15"/>
    <row r="9306" customFormat="1" ht="24.75" customHeight="1" x14ac:dyDescent="0.15"/>
    <row r="9307" customFormat="1" ht="24.75" customHeight="1" x14ac:dyDescent="0.15"/>
    <row r="9308" customFormat="1" ht="24.75" customHeight="1" x14ac:dyDescent="0.15"/>
    <row r="9309" customFormat="1" ht="24.75" customHeight="1" x14ac:dyDescent="0.15"/>
    <row r="9310" customFormat="1" ht="24.75" customHeight="1" x14ac:dyDescent="0.15"/>
    <row r="9311" customFormat="1" ht="24.75" customHeight="1" x14ac:dyDescent="0.15"/>
    <row r="9312" customFormat="1" ht="24.75" customHeight="1" x14ac:dyDescent="0.15"/>
    <row r="9313" customFormat="1" ht="24.75" customHeight="1" x14ac:dyDescent="0.15"/>
    <row r="9314" customFormat="1" ht="24.75" customHeight="1" x14ac:dyDescent="0.15"/>
    <row r="9315" customFormat="1" ht="24.75" customHeight="1" x14ac:dyDescent="0.15"/>
    <row r="9316" customFormat="1" ht="24.75" customHeight="1" x14ac:dyDescent="0.15"/>
    <row r="9317" customFormat="1" ht="24.75" customHeight="1" x14ac:dyDescent="0.15"/>
    <row r="9318" customFormat="1" ht="24.75" customHeight="1" x14ac:dyDescent="0.15"/>
    <row r="9319" customFormat="1" ht="24.75" customHeight="1" x14ac:dyDescent="0.15"/>
    <row r="9320" customFormat="1" ht="24.75" customHeight="1" x14ac:dyDescent="0.15"/>
    <row r="9321" customFormat="1" ht="24.75" customHeight="1" x14ac:dyDescent="0.15"/>
    <row r="9322" customFormat="1" ht="24.75" customHeight="1" x14ac:dyDescent="0.15"/>
    <row r="9323" customFormat="1" ht="24.75" customHeight="1" x14ac:dyDescent="0.15"/>
    <row r="9324" customFormat="1" ht="24.75" customHeight="1" x14ac:dyDescent="0.15"/>
    <row r="9325" customFormat="1" ht="24.75" customHeight="1" x14ac:dyDescent="0.15"/>
    <row r="9326" customFormat="1" ht="24.75" customHeight="1" x14ac:dyDescent="0.15"/>
    <row r="9327" customFormat="1" ht="24.75" customHeight="1" x14ac:dyDescent="0.15"/>
    <row r="9328" customFormat="1" ht="24.75" customHeight="1" x14ac:dyDescent="0.15"/>
    <row r="9329" customFormat="1" ht="24.75" customHeight="1" x14ac:dyDescent="0.15"/>
    <row r="9330" customFormat="1" ht="24.75" customHeight="1" x14ac:dyDescent="0.15"/>
    <row r="9331" customFormat="1" ht="24.75" customHeight="1" x14ac:dyDescent="0.15"/>
    <row r="9332" customFormat="1" ht="24.75" customHeight="1" x14ac:dyDescent="0.15"/>
    <row r="9333" customFormat="1" ht="24.75" customHeight="1" x14ac:dyDescent="0.15"/>
    <row r="9334" customFormat="1" ht="24.75" customHeight="1" x14ac:dyDescent="0.15"/>
    <row r="9335" customFormat="1" ht="24.75" customHeight="1" x14ac:dyDescent="0.15"/>
    <row r="9336" customFormat="1" ht="24.75" customHeight="1" x14ac:dyDescent="0.15"/>
    <row r="9337" customFormat="1" ht="24.75" customHeight="1" x14ac:dyDescent="0.15"/>
    <row r="9338" customFormat="1" ht="24.75" customHeight="1" x14ac:dyDescent="0.15"/>
    <row r="9339" customFormat="1" ht="24.75" customHeight="1" x14ac:dyDescent="0.15"/>
    <row r="9340" customFormat="1" ht="24.75" customHeight="1" x14ac:dyDescent="0.15"/>
    <row r="9341" customFormat="1" ht="24.75" customHeight="1" x14ac:dyDescent="0.15"/>
    <row r="9342" customFormat="1" ht="24.75" customHeight="1" x14ac:dyDescent="0.15"/>
    <row r="9343" customFormat="1" ht="24.75" customHeight="1" x14ac:dyDescent="0.15"/>
    <row r="9344" customFormat="1" ht="24.75" customHeight="1" x14ac:dyDescent="0.15"/>
    <row r="9345" customFormat="1" ht="24.75" customHeight="1" x14ac:dyDescent="0.15"/>
    <row r="9346" customFormat="1" ht="24.75" customHeight="1" x14ac:dyDescent="0.15"/>
    <row r="9347" customFormat="1" ht="24.75" customHeight="1" x14ac:dyDescent="0.15"/>
    <row r="9348" customFormat="1" ht="24.75" customHeight="1" x14ac:dyDescent="0.15"/>
    <row r="9349" customFormat="1" ht="24.75" customHeight="1" x14ac:dyDescent="0.15"/>
    <row r="9350" customFormat="1" ht="24.75" customHeight="1" x14ac:dyDescent="0.15"/>
    <row r="9351" customFormat="1" ht="24.75" customHeight="1" x14ac:dyDescent="0.15"/>
    <row r="9352" customFormat="1" ht="24.75" customHeight="1" x14ac:dyDescent="0.15"/>
    <row r="9353" customFormat="1" ht="24.75" customHeight="1" x14ac:dyDescent="0.15"/>
    <row r="9354" customFormat="1" ht="24.75" customHeight="1" x14ac:dyDescent="0.15"/>
    <row r="9355" customFormat="1" ht="24.75" customHeight="1" x14ac:dyDescent="0.15"/>
    <row r="9356" customFormat="1" ht="24.75" customHeight="1" x14ac:dyDescent="0.15"/>
    <row r="9357" customFormat="1" ht="24.75" customHeight="1" x14ac:dyDescent="0.15"/>
    <row r="9358" customFormat="1" ht="24.75" customHeight="1" x14ac:dyDescent="0.15"/>
    <row r="9359" customFormat="1" ht="24.75" customHeight="1" x14ac:dyDescent="0.15"/>
    <row r="9360" customFormat="1" ht="24.75" customHeight="1" x14ac:dyDescent="0.15"/>
    <row r="9361" customFormat="1" ht="24.75" customHeight="1" x14ac:dyDescent="0.15"/>
    <row r="9362" customFormat="1" ht="24.75" customHeight="1" x14ac:dyDescent="0.15"/>
    <row r="9363" customFormat="1" ht="24.75" customHeight="1" x14ac:dyDescent="0.15"/>
    <row r="9364" customFormat="1" ht="24.75" customHeight="1" x14ac:dyDescent="0.15"/>
    <row r="9365" customFormat="1" ht="24.75" customHeight="1" x14ac:dyDescent="0.15"/>
    <row r="9366" customFormat="1" ht="24.75" customHeight="1" x14ac:dyDescent="0.15"/>
    <row r="9367" customFormat="1" ht="24.75" customHeight="1" x14ac:dyDescent="0.15"/>
    <row r="9368" customFormat="1" ht="24.75" customHeight="1" x14ac:dyDescent="0.15"/>
    <row r="9369" customFormat="1" ht="24.75" customHeight="1" x14ac:dyDescent="0.15"/>
    <row r="9370" customFormat="1" ht="24.75" customHeight="1" x14ac:dyDescent="0.15"/>
    <row r="9371" customFormat="1" ht="24.75" customHeight="1" x14ac:dyDescent="0.15"/>
    <row r="9372" customFormat="1" ht="24.75" customHeight="1" x14ac:dyDescent="0.15"/>
    <row r="9373" customFormat="1" ht="24.75" customHeight="1" x14ac:dyDescent="0.15"/>
    <row r="9374" customFormat="1" ht="24.75" customHeight="1" x14ac:dyDescent="0.15"/>
    <row r="9375" customFormat="1" ht="24.75" customHeight="1" x14ac:dyDescent="0.15"/>
    <row r="9376" customFormat="1" ht="24.75" customHeight="1" x14ac:dyDescent="0.15"/>
    <row r="9377" customFormat="1" ht="24.75" customHeight="1" x14ac:dyDescent="0.15"/>
    <row r="9378" customFormat="1" ht="24.75" customHeight="1" x14ac:dyDescent="0.15"/>
    <row r="9379" customFormat="1" ht="24.75" customHeight="1" x14ac:dyDescent="0.15"/>
    <row r="9380" customFormat="1" ht="24.75" customHeight="1" x14ac:dyDescent="0.15"/>
    <row r="9381" customFormat="1" ht="24.75" customHeight="1" x14ac:dyDescent="0.15"/>
    <row r="9382" customFormat="1" ht="24.75" customHeight="1" x14ac:dyDescent="0.15"/>
    <row r="9383" customFormat="1" ht="24.75" customHeight="1" x14ac:dyDescent="0.15"/>
    <row r="9384" customFormat="1" ht="24.75" customHeight="1" x14ac:dyDescent="0.15"/>
    <row r="9385" customFormat="1" ht="24.75" customHeight="1" x14ac:dyDescent="0.15"/>
    <row r="9386" customFormat="1" ht="24.75" customHeight="1" x14ac:dyDescent="0.15"/>
    <row r="9387" customFormat="1" ht="24.75" customHeight="1" x14ac:dyDescent="0.15"/>
    <row r="9388" customFormat="1" ht="24.75" customHeight="1" x14ac:dyDescent="0.15"/>
    <row r="9389" customFormat="1" ht="24.75" customHeight="1" x14ac:dyDescent="0.15"/>
    <row r="9390" customFormat="1" ht="24.75" customHeight="1" x14ac:dyDescent="0.15"/>
    <row r="9391" customFormat="1" ht="24.75" customHeight="1" x14ac:dyDescent="0.15"/>
    <row r="9392" customFormat="1" ht="24.75" customHeight="1" x14ac:dyDescent="0.15"/>
    <row r="9393" customFormat="1" ht="24.75" customHeight="1" x14ac:dyDescent="0.15"/>
    <row r="9394" customFormat="1" ht="24.75" customHeight="1" x14ac:dyDescent="0.15"/>
    <row r="9395" customFormat="1" ht="24.75" customHeight="1" x14ac:dyDescent="0.15"/>
    <row r="9396" customFormat="1" ht="24.75" customHeight="1" x14ac:dyDescent="0.15"/>
    <row r="9397" customFormat="1" ht="24.75" customHeight="1" x14ac:dyDescent="0.15"/>
    <row r="9398" customFormat="1" ht="24.75" customHeight="1" x14ac:dyDescent="0.15"/>
    <row r="9399" customFormat="1" ht="24.75" customHeight="1" x14ac:dyDescent="0.15"/>
    <row r="9400" customFormat="1" ht="24.75" customHeight="1" x14ac:dyDescent="0.15"/>
    <row r="9401" customFormat="1" ht="24.75" customHeight="1" x14ac:dyDescent="0.15"/>
    <row r="9402" customFormat="1" ht="24.75" customHeight="1" x14ac:dyDescent="0.15"/>
    <row r="9403" customFormat="1" ht="24.75" customHeight="1" x14ac:dyDescent="0.15"/>
    <row r="9404" customFormat="1" ht="24.75" customHeight="1" x14ac:dyDescent="0.15"/>
    <row r="9405" customFormat="1" ht="24.75" customHeight="1" x14ac:dyDescent="0.15"/>
    <row r="9406" customFormat="1" ht="24.75" customHeight="1" x14ac:dyDescent="0.15"/>
    <row r="9407" customFormat="1" ht="24.75" customHeight="1" x14ac:dyDescent="0.15"/>
    <row r="9408" customFormat="1" ht="24.75" customHeight="1" x14ac:dyDescent="0.15"/>
    <row r="9409" customFormat="1" ht="24.75" customHeight="1" x14ac:dyDescent="0.15"/>
    <row r="9410" customFormat="1" ht="24.75" customHeight="1" x14ac:dyDescent="0.15"/>
    <row r="9411" customFormat="1" ht="24.75" customHeight="1" x14ac:dyDescent="0.15"/>
    <row r="9412" customFormat="1" ht="24.75" customHeight="1" x14ac:dyDescent="0.15"/>
    <row r="9413" customFormat="1" ht="24.75" customHeight="1" x14ac:dyDescent="0.15"/>
    <row r="9414" customFormat="1" ht="24.75" customHeight="1" x14ac:dyDescent="0.15"/>
    <row r="9415" customFormat="1" ht="24.75" customHeight="1" x14ac:dyDescent="0.15"/>
    <row r="9416" customFormat="1" ht="24.75" customHeight="1" x14ac:dyDescent="0.15"/>
    <row r="9417" customFormat="1" ht="24.75" customHeight="1" x14ac:dyDescent="0.15"/>
    <row r="9418" customFormat="1" ht="24.75" customHeight="1" x14ac:dyDescent="0.15"/>
    <row r="9419" customFormat="1" ht="24.75" customHeight="1" x14ac:dyDescent="0.15"/>
    <row r="9420" customFormat="1" ht="24.75" customHeight="1" x14ac:dyDescent="0.15"/>
    <row r="9421" customFormat="1" ht="24.75" customHeight="1" x14ac:dyDescent="0.15"/>
    <row r="9422" customFormat="1" ht="24.75" customHeight="1" x14ac:dyDescent="0.15"/>
    <row r="9423" customFormat="1" ht="24.75" customHeight="1" x14ac:dyDescent="0.15"/>
    <row r="9424" customFormat="1" ht="24.75" customHeight="1" x14ac:dyDescent="0.15"/>
    <row r="9425" customFormat="1" ht="24.75" customHeight="1" x14ac:dyDescent="0.15"/>
    <row r="9426" customFormat="1" ht="24.75" customHeight="1" x14ac:dyDescent="0.15"/>
    <row r="9427" customFormat="1" ht="24.75" customHeight="1" x14ac:dyDescent="0.15"/>
    <row r="9428" customFormat="1" ht="24.75" customHeight="1" x14ac:dyDescent="0.15"/>
    <row r="9429" customFormat="1" ht="24.75" customHeight="1" x14ac:dyDescent="0.15"/>
    <row r="9430" customFormat="1" ht="24.75" customHeight="1" x14ac:dyDescent="0.15"/>
    <row r="9431" customFormat="1" ht="24.75" customHeight="1" x14ac:dyDescent="0.15"/>
    <row r="9432" customFormat="1" ht="24.75" customHeight="1" x14ac:dyDescent="0.15"/>
    <row r="9433" customFormat="1" ht="24.75" customHeight="1" x14ac:dyDescent="0.15"/>
    <row r="9434" customFormat="1" ht="24.75" customHeight="1" x14ac:dyDescent="0.15"/>
    <row r="9435" customFormat="1" ht="24.75" customHeight="1" x14ac:dyDescent="0.15"/>
    <row r="9436" customFormat="1" ht="24.75" customHeight="1" x14ac:dyDescent="0.15"/>
    <row r="9437" customFormat="1" ht="24.75" customHeight="1" x14ac:dyDescent="0.15"/>
    <row r="9438" customFormat="1" ht="24.75" customHeight="1" x14ac:dyDescent="0.15"/>
    <row r="9439" customFormat="1" ht="24.75" customHeight="1" x14ac:dyDescent="0.15"/>
    <row r="9440" customFormat="1" ht="24.75" customHeight="1" x14ac:dyDescent="0.15"/>
    <row r="9441" customFormat="1" ht="24.75" customHeight="1" x14ac:dyDescent="0.15"/>
    <row r="9442" customFormat="1" ht="24.75" customHeight="1" x14ac:dyDescent="0.15"/>
    <row r="9443" customFormat="1" ht="24.75" customHeight="1" x14ac:dyDescent="0.15"/>
    <row r="9444" customFormat="1" ht="24.75" customHeight="1" x14ac:dyDescent="0.15"/>
    <row r="9445" customFormat="1" ht="24.75" customHeight="1" x14ac:dyDescent="0.15"/>
    <row r="9446" customFormat="1" ht="24.75" customHeight="1" x14ac:dyDescent="0.15"/>
    <row r="9447" customFormat="1" ht="24.75" customHeight="1" x14ac:dyDescent="0.15"/>
    <row r="9448" customFormat="1" ht="24.75" customHeight="1" x14ac:dyDescent="0.15"/>
    <row r="9449" customFormat="1" ht="24.75" customHeight="1" x14ac:dyDescent="0.15"/>
    <row r="9450" customFormat="1" ht="24.75" customHeight="1" x14ac:dyDescent="0.15"/>
    <row r="9451" customFormat="1" ht="24.75" customHeight="1" x14ac:dyDescent="0.15"/>
    <row r="9452" customFormat="1" ht="24.75" customHeight="1" x14ac:dyDescent="0.15"/>
    <row r="9453" customFormat="1" ht="24.75" customHeight="1" x14ac:dyDescent="0.15"/>
    <row r="9454" customFormat="1" ht="24.75" customHeight="1" x14ac:dyDescent="0.15"/>
    <row r="9455" customFormat="1" ht="24.75" customHeight="1" x14ac:dyDescent="0.15"/>
    <row r="9456" customFormat="1" ht="24.75" customHeight="1" x14ac:dyDescent="0.15"/>
    <row r="9457" customFormat="1" ht="24.75" customHeight="1" x14ac:dyDescent="0.15"/>
    <row r="9458" customFormat="1" ht="24.75" customHeight="1" x14ac:dyDescent="0.15"/>
    <row r="9459" customFormat="1" ht="24.75" customHeight="1" x14ac:dyDescent="0.15"/>
    <row r="9460" customFormat="1" ht="24.75" customHeight="1" x14ac:dyDescent="0.15"/>
    <row r="9461" customFormat="1" ht="24.75" customHeight="1" x14ac:dyDescent="0.15"/>
    <row r="9462" customFormat="1" ht="24.75" customHeight="1" x14ac:dyDescent="0.15"/>
    <row r="9463" customFormat="1" ht="24.75" customHeight="1" x14ac:dyDescent="0.15"/>
    <row r="9464" customFormat="1" ht="24.75" customHeight="1" x14ac:dyDescent="0.15"/>
    <row r="9465" customFormat="1" ht="24.75" customHeight="1" x14ac:dyDescent="0.15"/>
    <row r="9466" customFormat="1" ht="24.75" customHeight="1" x14ac:dyDescent="0.15"/>
    <row r="9467" customFormat="1" ht="24.75" customHeight="1" x14ac:dyDescent="0.15"/>
    <row r="9468" customFormat="1" ht="24.75" customHeight="1" x14ac:dyDescent="0.15"/>
    <row r="9469" customFormat="1" ht="24.75" customHeight="1" x14ac:dyDescent="0.15"/>
    <row r="9470" customFormat="1" ht="24.75" customHeight="1" x14ac:dyDescent="0.15"/>
    <row r="9471" customFormat="1" ht="24.75" customHeight="1" x14ac:dyDescent="0.15"/>
    <row r="9472" customFormat="1" ht="24.75" customHeight="1" x14ac:dyDescent="0.15"/>
    <row r="9473" customFormat="1" ht="24.75" customHeight="1" x14ac:dyDescent="0.15"/>
    <row r="9474" customFormat="1" ht="24.75" customHeight="1" x14ac:dyDescent="0.15"/>
    <row r="9475" customFormat="1" ht="24.75" customHeight="1" x14ac:dyDescent="0.15"/>
    <row r="9476" customFormat="1" ht="24.75" customHeight="1" x14ac:dyDescent="0.15"/>
    <row r="9477" customFormat="1" ht="24.75" customHeight="1" x14ac:dyDescent="0.15"/>
    <row r="9478" customFormat="1" ht="24.75" customHeight="1" x14ac:dyDescent="0.15"/>
    <row r="9479" customFormat="1" ht="24.75" customHeight="1" x14ac:dyDescent="0.15"/>
    <row r="9480" customFormat="1" ht="24.75" customHeight="1" x14ac:dyDescent="0.15"/>
    <row r="9481" customFormat="1" ht="24.75" customHeight="1" x14ac:dyDescent="0.15"/>
    <row r="9482" customFormat="1" ht="24.75" customHeight="1" x14ac:dyDescent="0.15"/>
    <row r="9483" customFormat="1" ht="24.75" customHeight="1" x14ac:dyDescent="0.15"/>
    <row r="9484" customFormat="1" ht="24.75" customHeight="1" x14ac:dyDescent="0.15"/>
    <row r="9485" customFormat="1" ht="24.75" customHeight="1" x14ac:dyDescent="0.15"/>
    <row r="9486" customFormat="1" ht="24.75" customHeight="1" x14ac:dyDescent="0.15"/>
    <row r="9487" customFormat="1" ht="24.75" customHeight="1" x14ac:dyDescent="0.15"/>
    <row r="9488" customFormat="1" ht="24.75" customHeight="1" x14ac:dyDescent="0.15"/>
    <row r="9489" customFormat="1" ht="24.75" customHeight="1" x14ac:dyDescent="0.15"/>
    <row r="9490" customFormat="1" ht="24.75" customHeight="1" x14ac:dyDescent="0.15"/>
    <row r="9491" customFormat="1" ht="24.75" customHeight="1" x14ac:dyDescent="0.15"/>
    <row r="9492" customFormat="1" ht="24.75" customHeight="1" x14ac:dyDescent="0.15"/>
    <row r="9493" customFormat="1" ht="24.75" customHeight="1" x14ac:dyDescent="0.15"/>
    <row r="9494" customFormat="1" ht="24.75" customHeight="1" x14ac:dyDescent="0.15"/>
    <row r="9495" customFormat="1" ht="24.75" customHeight="1" x14ac:dyDescent="0.15"/>
    <row r="9496" customFormat="1" ht="24.75" customHeight="1" x14ac:dyDescent="0.15"/>
    <row r="9497" customFormat="1" ht="24.75" customHeight="1" x14ac:dyDescent="0.15"/>
    <row r="9498" customFormat="1" ht="24.75" customHeight="1" x14ac:dyDescent="0.15"/>
    <row r="9499" customFormat="1" ht="24.75" customHeight="1" x14ac:dyDescent="0.15"/>
    <row r="9500" customFormat="1" ht="24.75" customHeight="1" x14ac:dyDescent="0.15"/>
    <row r="9501" customFormat="1" ht="24.75" customHeight="1" x14ac:dyDescent="0.15"/>
    <row r="9502" customFormat="1" ht="24.75" customHeight="1" x14ac:dyDescent="0.15"/>
    <row r="9503" customFormat="1" ht="24.75" customHeight="1" x14ac:dyDescent="0.15"/>
    <row r="9504" customFormat="1" ht="24.75" customHeight="1" x14ac:dyDescent="0.15"/>
    <row r="9505" customFormat="1" ht="24.75" customHeight="1" x14ac:dyDescent="0.15"/>
    <row r="9506" customFormat="1" ht="24.75" customHeight="1" x14ac:dyDescent="0.15"/>
    <row r="9507" customFormat="1" ht="24.75" customHeight="1" x14ac:dyDescent="0.15"/>
    <row r="9508" customFormat="1" ht="24.75" customHeight="1" x14ac:dyDescent="0.15"/>
    <row r="9509" customFormat="1" ht="24.75" customHeight="1" x14ac:dyDescent="0.15"/>
    <row r="9510" customFormat="1" ht="24.75" customHeight="1" x14ac:dyDescent="0.15"/>
    <row r="9511" customFormat="1" ht="24.75" customHeight="1" x14ac:dyDescent="0.15"/>
    <row r="9512" customFormat="1" ht="24.75" customHeight="1" x14ac:dyDescent="0.15"/>
    <row r="9513" customFormat="1" ht="24.75" customHeight="1" x14ac:dyDescent="0.15"/>
    <row r="9514" customFormat="1" ht="24.75" customHeight="1" x14ac:dyDescent="0.15"/>
    <row r="9515" customFormat="1" ht="24.75" customHeight="1" x14ac:dyDescent="0.15"/>
    <row r="9516" customFormat="1" ht="24.75" customHeight="1" x14ac:dyDescent="0.15"/>
    <row r="9517" customFormat="1" ht="24.75" customHeight="1" x14ac:dyDescent="0.15"/>
    <row r="9518" customFormat="1" ht="24.75" customHeight="1" x14ac:dyDescent="0.15"/>
    <row r="9519" customFormat="1" ht="24.75" customHeight="1" x14ac:dyDescent="0.15"/>
    <row r="9520" customFormat="1" ht="24.75" customHeight="1" x14ac:dyDescent="0.15"/>
    <row r="9521" customFormat="1" ht="24.75" customHeight="1" x14ac:dyDescent="0.15"/>
    <row r="9522" customFormat="1" ht="24.75" customHeight="1" x14ac:dyDescent="0.15"/>
    <row r="9523" customFormat="1" ht="24.75" customHeight="1" x14ac:dyDescent="0.15"/>
    <row r="9524" customFormat="1" ht="24.75" customHeight="1" x14ac:dyDescent="0.15"/>
    <row r="9525" customFormat="1" ht="24.75" customHeight="1" x14ac:dyDescent="0.15"/>
    <row r="9526" customFormat="1" ht="24.75" customHeight="1" x14ac:dyDescent="0.15"/>
    <row r="9527" customFormat="1" ht="24.75" customHeight="1" x14ac:dyDescent="0.15"/>
    <row r="9528" customFormat="1" ht="24.75" customHeight="1" x14ac:dyDescent="0.15"/>
    <row r="9529" customFormat="1" ht="24.75" customHeight="1" x14ac:dyDescent="0.15"/>
    <row r="9530" customFormat="1" ht="24.75" customHeight="1" x14ac:dyDescent="0.15"/>
    <row r="9531" customFormat="1" ht="24.75" customHeight="1" x14ac:dyDescent="0.15"/>
    <row r="9532" customFormat="1" ht="24.75" customHeight="1" x14ac:dyDescent="0.15"/>
    <row r="9533" customFormat="1" ht="24.75" customHeight="1" x14ac:dyDescent="0.15"/>
    <row r="9534" customFormat="1" ht="24.75" customHeight="1" x14ac:dyDescent="0.15"/>
    <row r="9535" customFormat="1" ht="24.75" customHeight="1" x14ac:dyDescent="0.15"/>
    <row r="9536" customFormat="1" ht="24.75" customHeight="1" x14ac:dyDescent="0.15"/>
    <row r="9537" customFormat="1" ht="24.75" customHeight="1" x14ac:dyDescent="0.15"/>
    <row r="9538" customFormat="1" ht="24.75" customHeight="1" x14ac:dyDescent="0.15"/>
    <row r="9539" customFormat="1" ht="24.75" customHeight="1" x14ac:dyDescent="0.15"/>
    <row r="9540" customFormat="1" ht="24.75" customHeight="1" x14ac:dyDescent="0.15"/>
    <row r="9541" customFormat="1" ht="24.75" customHeight="1" x14ac:dyDescent="0.15"/>
    <row r="9542" customFormat="1" ht="24.75" customHeight="1" x14ac:dyDescent="0.15"/>
    <row r="9543" customFormat="1" ht="24.75" customHeight="1" x14ac:dyDescent="0.15"/>
    <row r="9544" customFormat="1" ht="24.75" customHeight="1" x14ac:dyDescent="0.15"/>
    <row r="9545" customFormat="1" ht="24.75" customHeight="1" x14ac:dyDescent="0.15"/>
    <row r="9546" customFormat="1" ht="24.75" customHeight="1" x14ac:dyDescent="0.15"/>
    <row r="9547" customFormat="1" ht="24.75" customHeight="1" x14ac:dyDescent="0.15"/>
    <row r="9548" customFormat="1" ht="24.75" customHeight="1" x14ac:dyDescent="0.15"/>
    <row r="9549" customFormat="1" ht="24.75" customHeight="1" x14ac:dyDescent="0.15"/>
    <row r="9550" customFormat="1" ht="24.75" customHeight="1" x14ac:dyDescent="0.15"/>
    <row r="9551" customFormat="1" ht="24.75" customHeight="1" x14ac:dyDescent="0.15"/>
    <row r="9552" customFormat="1" ht="24.75" customHeight="1" x14ac:dyDescent="0.15"/>
    <row r="9553" customFormat="1" ht="24.75" customHeight="1" x14ac:dyDescent="0.15"/>
    <row r="9554" customFormat="1" ht="24.75" customHeight="1" x14ac:dyDescent="0.15"/>
    <row r="9555" customFormat="1" ht="24.75" customHeight="1" x14ac:dyDescent="0.15"/>
    <row r="9556" customFormat="1" ht="24.75" customHeight="1" x14ac:dyDescent="0.15"/>
    <row r="9557" customFormat="1" ht="24.75" customHeight="1" x14ac:dyDescent="0.15"/>
    <row r="9558" customFormat="1" ht="24.75" customHeight="1" x14ac:dyDescent="0.15"/>
    <row r="9559" customFormat="1" ht="24.75" customHeight="1" x14ac:dyDescent="0.15"/>
    <row r="9560" customFormat="1" ht="24.75" customHeight="1" x14ac:dyDescent="0.15"/>
    <row r="9561" customFormat="1" ht="24.75" customHeight="1" x14ac:dyDescent="0.15"/>
    <row r="9562" customFormat="1" ht="24.75" customHeight="1" x14ac:dyDescent="0.15"/>
    <row r="9563" customFormat="1" ht="24.75" customHeight="1" x14ac:dyDescent="0.15"/>
    <row r="9564" customFormat="1" ht="24.75" customHeight="1" x14ac:dyDescent="0.15"/>
    <row r="9565" customFormat="1" ht="24.75" customHeight="1" x14ac:dyDescent="0.15"/>
    <row r="9566" customFormat="1" ht="24.75" customHeight="1" x14ac:dyDescent="0.15"/>
    <row r="9567" customFormat="1" ht="24.75" customHeight="1" x14ac:dyDescent="0.15"/>
    <row r="9568" customFormat="1" ht="24.75" customHeight="1" x14ac:dyDescent="0.15"/>
    <row r="9569" customFormat="1" ht="24.75" customHeight="1" x14ac:dyDescent="0.15"/>
    <row r="9570" customFormat="1" ht="24.75" customHeight="1" x14ac:dyDescent="0.15"/>
    <row r="9571" customFormat="1" ht="24.75" customHeight="1" x14ac:dyDescent="0.15"/>
    <row r="9572" customFormat="1" ht="24.75" customHeight="1" x14ac:dyDescent="0.15"/>
    <row r="9573" customFormat="1" ht="24.75" customHeight="1" x14ac:dyDescent="0.15"/>
    <row r="9574" customFormat="1" ht="24.75" customHeight="1" x14ac:dyDescent="0.15"/>
    <row r="9575" customFormat="1" ht="24.75" customHeight="1" x14ac:dyDescent="0.15"/>
    <row r="9576" customFormat="1" ht="24.75" customHeight="1" x14ac:dyDescent="0.15"/>
    <row r="9577" customFormat="1" ht="24.75" customHeight="1" x14ac:dyDescent="0.15"/>
    <row r="9578" customFormat="1" ht="24.75" customHeight="1" x14ac:dyDescent="0.15"/>
    <row r="9579" customFormat="1" ht="24.75" customHeight="1" x14ac:dyDescent="0.15"/>
    <row r="9580" customFormat="1" ht="24.75" customHeight="1" x14ac:dyDescent="0.15"/>
    <row r="9581" customFormat="1" ht="24.75" customHeight="1" x14ac:dyDescent="0.15"/>
    <row r="9582" customFormat="1" ht="24.75" customHeight="1" x14ac:dyDescent="0.15"/>
    <row r="9583" customFormat="1" ht="24.75" customHeight="1" x14ac:dyDescent="0.15"/>
    <row r="9584" customFormat="1" ht="24.75" customHeight="1" x14ac:dyDescent="0.15"/>
    <row r="9585" customFormat="1" ht="24.75" customHeight="1" x14ac:dyDescent="0.15"/>
    <row r="9586" customFormat="1" ht="24.75" customHeight="1" x14ac:dyDescent="0.15"/>
    <row r="9587" customFormat="1" ht="24.75" customHeight="1" x14ac:dyDescent="0.15"/>
    <row r="9588" customFormat="1" ht="24.75" customHeight="1" x14ac:dyDescent="0.15"/>
    <row r="9589" customFormat="1" ht="24.75" customHeight="1" x14ac:dyDescent="0.15"/>
    <row r="9590" customFormat="1" ht="24.75" customHeight="1" x14ac:dyDescent="0.15"/>
    <row r="9591" customFormat="1" ht="24.75" customHeight="1" x14ac:dyDescent="0.15"/>
    <row r="9592" customFormat="1" ht="24.75" customHeight="1" x14ac:dyDescent="0.15"/>
    <row r="9593" customFormat="1" ht="24.75" customHeight="1" x14ac:dyDescent="0.15"/>
    <row r="9594" customFormat="1" ht="24.75" customHeight="1" x14ac:dyDescent="0.15"/>
    <row r="9595" customFormat="1" ht="24.75" customHeight="1" x14ac:dyDescent="0.15"/>
    <row r="9596" customFormat="1" ht="24.75" customHeight="1" x14ac:dyDescent="0.15"/>
    <row r="9597" customFormat="1" ht="24.75" customHeight="1" x14ac:dyDescent="0.15"/>
    <row r="9598" customFormat="1" ht="24.75" customHeight="1" x14ac:dyDescent="0.15"/>
    <row r="9599" customFormat="1" ht="24.75" customHeight="1" x14ac:dyDescent="0.15"/>
    <row r="9600" customFormat="1" ht="24.75" customHeight="1" x14ac:dyDescent="0.15"/>
    <row r="9601" customFormat="1" ht="24.75" customHeight="1" x14ac:dyDescent="0.15"/>
    <row r="9602" customFormat="1" ht="24.75" customHeight="1" x14ac:dyDescent="0.15"/>
    <row r="9603" customFormat="1" ht="24.75" customHeight="1" x14ac:dyDescent="0.15"/>
    <row r="9604" customFormat="1" ht="24.75" customHeight="1" x14ac:dyDescent="0.15"/>
    <row r="9605" customFormat="1" ht="24.75" customHeight="1" x14ac:dyDescent="0.15"/>
    <row r="9606" customFormat="1" ht="24.75" customHeight="1" x14ac:dyDescent="0.15"/>
    <row r="9607" customFormat="1" ht="24.75" customHeight="1" x14ac:dyDescent="0.15"/>
    <row r="9608" customFormat="1" ht="24.75" customHeight="1" x14ac:dyDescent="0.15"/>
    <row r="9609" customFormat="1" ht="24.75" customHeight="1" x14ac:dyDescent="0.15"/>
    <row r="9610" customFormat="1" ht="24.75" customHeight="1" x14ac:dyDescent="0.15"/>
    <row r="9611" customFormat="1" ht="24.75" customHeight="1" x14ac:dyDescent="0.15"/>
    <row r="9612" customFormat="1" ht="24.75" customHeight="1" x14ac:dyDescent="0.15"/>
    <row r="9613" customFormat="1" ht="24.75" customHeight="1" x14ac:dyDescent="0.15"/>
    <row r="9614" customFormat="1" ht="24.75" customHeight="1" x14ac:dyDescent="0.15"/>
    <row r="9615" customFormat="1" ht="24.75" customHeight="1" x14ac:dyDescent="0.15"/>
    <row r="9616" customFormat="1" ht="24.75" customHeight="1" x14ac:dyDescent="0.15"/>
    <row r="9617" customFormat="1" ht="24.75" customHeight="1" x14ac:dyDescent="0.15"/>
    <row r="9618" customFormat="1" ht="24.75" customHeight="1" x14ac:dyDescent="0.15"/>
    <row r="9619" customFormat="1" ht="24.75" customHeight="1" x14ac:dyDescent="0.15"/>
    <row r="9620" customFormat="1" ht="24.75" customHeight="1" x14ac:dyDescent="0.15"/>
    <row r="9621" customFormat="1" ht="24.75" customHeight="1" x14ac:dyDescent="0.15"/>
    <row r="9622" customFormat="1" ht="24.75" customHeight="1" x14ac:dyDescent="0.15"/>
    <row r="9623" customFormat="1" ht="24.75" customHeight="1" x14ac:dyDescent="0.15"/>
    <row r="9624" customFormat="1" ht="24.75" customHeight="1" x14ac:dyDescent="0.15"/>
    <row r="9625" customFormat="1" ht="24.75" customHeight="1" x14ac:dyDescent="0.15"/>
    <row r="9626" customFormat="1" ht="24.75" customHeight="1" x14ac:dyDescent="0.15"/>
    <row r="9627" customFormat="1" ht="24.75" customHeight="1" x14ac:dyDescent="0.15"/>
    <row r="9628" customFormat="1" ht="24.75" customHeight="1" x14ac:dyDescent="0.15"/>
    <row r="9629" customFormat="1" ht="24.75" customHeight="1" x14ac:dyDescent="0.15"/>
    <row r="9630" customFormat="1" ht="24.75" customHeight="1" x14ac:dyDescent="0.15"/>
    <row r="9631" customFormat="1" ht="24.75" customHeight="1" x14ac:dyDescent="0.15"/>
    <row r="9632" customFormat="1" ht="24.75" customHeight="1" x14ac:dyDescent="0.15"/>
    <row r="9633" customFormat="1" ht="24.75" customHeight="1" x14ac:dyDescent="0.15"/>
    <row r="9634" customFormat="1" ht="24.75" customHeight="1" x14ac:dyDescent="0.15"/>
    <row r="9635" customFormat="1" ht="24.75" customHeight="1" x14ac:dyDescent="0.15"/>
    <row r="9636" customFormat="1" ht="24.75" customHeight="1" x14ac:dyDescent="0.15"/>
    <row r="9637" customFormat="1" ht="24.75" customHeight="1" x14ac:dyDescent="0.15"/>
    <row r="9638" customFormat="1" ht="24.75" customHeight="1" x14ac:dyDescent="0.15"/>
    <row r="9639" customFormat="1" ht="24.75" customHeight="1" x14ac:dyDescent="0.15"/>
    <row r="9640" customFormat="1" ht="24.75" customHeight="1" x14ac:dyDescent="0.15"/>
    <row r="9641" customFormat="1" ht="24.75" customHeight="1" x14ac:dyDescent="0.15"/>
    <row r="9642" customFormat="1" ht="24.75" customHeight="1" x14ac:dyDescent="0.15"/>
    <row r="9643" customFormat="1" ht="24.75" customHeight="1" x14ac:dyDescent="0.15"/>
    <row r="9644" customFormat="1" ht="24.75" customHeight="1" x14ac:dyDescent="0.15"/>
    <row r="9645" customFormat="1" ht="24.75" customHeight="1" x14ac:dyDescent="0.15"/>
    <row r="9646" customFormat="1" ht="24.75" customHeight="1" x14ac:dyDescent="0.15"/>
    <row r="9647" customFormat="1" ht="24.75" customHeight="1" x14ac:dyDescent="0.15"/>
    <row r="9648" customFormat="1" ht="24.75" customHeight="1" x14ac:dyDescent="0.15"/>
    <row r="9649" customFormat="1" ht="24.75" customHeight="1" x14ac:dyDescent="0.15"/>
    <row r="9650" customFormat="1" ht="24.75" customHeight="1" x14ac:dyDescent="0.15"/>
    <row r="9651" customFormat="1" ht="24.75" customHeight="1" x14ac:dyDescent="0.15"/>
    <row r="9652" customFormat="1" ht="24.75" customHeight="1" x14ac:dyDescent="0.15"/>
    <row r="9653" customFormat="1" ht="24.75" customHeight="1" x14ac:dyDescent="0.15"/>
    <row r="9654" customFormat="1" ht="24.75" customHeight="1" x14ac:dyDescent="0.15"/>
    <row r="9655" customFormat="1" ht="24.75" customHeight="1" x14ac:dyDescent="0.15"/>
    <row r="9656" customFormat="1" ht="24.75" customHeight="1" x14ac:dyDescent="0.15"/>
    <row r="9657" customFormat="1" ht="24.75" customHeight="1" x14ac:dyDescent="0.15"/>
    <row r="9658" customFormat="1" ht="24.75" customHeight="1" x14ac:dyDescent="0.15"/>
    <row r="9659" customFormat="1" ht="24.75" customHeight="1" x14ac:dyDescent="0.15"/>
    <row r="9660" customFormat="1" ht="24.75" customHeight="1" x14ac:dyDescent="0.15"/>
    <row r="9661" customFormat="1" ht="24.75" customHeight="1" x14ac:dyDescent="0.15"/>
    <row r="9662" customFormat="1" ht="24.75" customHeight="1" x14ac:dyDescent="0.15"/>
    <row r="9663" customFormat="1" ht="24.75" customHeight="1" x14ac:dyDescent="0.15"/>
    <row r="9664" customFormat="1" ht="24.75" customHeight="1" x14ac:dyDescent="0.15"/>
    <row r="9665" customFormat="1" ht="24.75" customHeight="1" x14ac:dyDescent="0.15"/>
    <row r="9666" customFormat="1" ht="24.75" customHeight="1" x14ac:dyDescent="0.15"/>
    <row r="9667" customFormat="1" ht="24.75" customHeight="1" x14ac:dyDescent="0.15"/>
    <row r="9668" customFormat="1" ht="24.75" customHeight="1" x14ac:dyDescent="0.15"/>
    <row r="9669" customFormat="1" ht="24.75" customHeight="1" x14ac:dyDescent="0.15"/>
    <row r="9670" customFormat="1" ht="24.75" customHeight="1" x14ac:dyDescent="0.15"/>
    <row r="9671" customFormat="1" ht="24.75" customHeight="1" x14ac:dyDescent="0.15"/>
    <row r="9672" customFormat="1" ht="24.75" customHeight="1" x14ac:dyDescent="0.15"/>
    <row r="9673" customFormat="1" ht="24.75" customHeight="1" x14ac:dyDescent="0.15"/>
    <row r="9674" customFormat="1" ht="24.75" customHeight="1" x14ac:dyDescent="0.15"/>
    <row r="9675" customFormat="1" ht="24.75" customHeight="1" x14ac:dyDescent="0.15"/>
    <row r="9676" customFormat="1" ht="24.75" customHeight="1" x14ac:dyDescent="0.15"/>
    <row r="9677" customFormat="1" ht="24.75" customHeight="1" x14ac:dyDescent="0.15"/>
    <row r="9678" customFormat="1" ht="24.75" customHeight="1" x14ac:dyDescent="0.15"/>
    <row r="9679" customFormat="1" ht="24.75" customHeight="1" x14ac:dyDescent="0.15"/>
    <row r="9680" customFormat="1" ht="24.75" customHeight="1" x14ac:dyDescent="0.15"/>
    <row r="9681" customFormat="1" ht="24.75" customHeight="1" x14ac:dyDescent="0.15"/>
    <row r="9682" customFormat="1" ht="24.75" customHeight="1" x14ac:dyDescent="0.15"/>
    <row r="9683" customFormat="1" ht="24.75" customHeight="1" x14ac:dyDescent="0.15"/>
    <row r="9684" customFormat="1" ht="24.75" customHeight="1" x14ac:dyDescent="0.15"/>
    <row r="9685" customFormat="1" ht="24.75" customHeight="1" x14ac:dyDescent="0.15"/>
    <row r="9686" customFormat="1" ht="24.75" customHeight="1" x14ac:dyDescent="0.15"/>
    <row r="9687" customFormat="1" ht="24.75" customHeight="1" x14ac:dyDescent="0.15"/>
    <row r="9688" customFormat="1" ht="24.75" customHeight="1" x14ac:dyDescent="0.15"/>
    <row r="9689" customFormat="1" ht="24.75" customHeight="1" x14ac:dyDescent="0.15"/>
    <row r="9690" customFormat="1" ht="24.75" customHeight="1" x14ac:dyDescent="0.15"/>
    <row r="9691" customFormat="1" ht="24.75" customHeight="1" x14ac:dyDescent="0.15"/>
    <row r="9692" customFormat="1" ht="24.75" customHeight="1" x14ac:dyDescent="0.15"/>
    <row r="9693" customFormat="1" ht="24.75" customHeight="1" x14ac:dyDescent="0.15"/>
    <row r="9694" customFormat="1" ht="24.75" customHeight="1" x14ac:dyDescent="0.15"/>
    <row r="9695" customFormat="1" ht="24.75" customHeight="1" x14ac:dyDescent="0.15"/>
    <row r="9696" customFormat="1" ht="24.75" customHeight="1" x14ac:dyDescent="0.15"/>
    <row r="9697" customFormat="1" ht="24.75" customHeight="1" x14ac:dyDescent="0.15"/>
    <row r="9698" customFormat="1" ht="24.75" customHeight="1" x14ac:dyDescent="0.15"/>
    <row r="9699" customFormat="1" ht="24.75" customHeight="1" x14ac:dyDescent="0.15"/>
    <row r="9700" customFormat="1" ht="24.75" customHeight="1" x14ac:dyDescent="0.15"/>
    <row r="9701" customFormat="1" ht="24.75" customHeight="1" x14ac:dyDescent="0.15"/>
    <row r="9702" customFormat="1" ht="24.75" customHeight="1" x14ac:dyDescent="0.15"/>
    <row r="9703" customFormat="1" ht="24.75" customHeight="1" x14ac:dyDescent="0.15"/>
    <row r="9704" customFormat="1" ht="24.75" customHeight="1" x14ac:dyDescent="0.15"/>
    <row r="9705" customFormat="1" ht="24.75" customHeight="1" x14ac:dyDescent="0.15"/>
    <row r="9706" customFormat="1" ht="24.75" customHeight="1" x14ac:dyDescent="0.15"/>
    <row r="9707" customFormat="1" ht="24.75" customHeight="1" x14ac:dyDescent="0.15"/>
    <row r="9708" customFormat="1" ht="24.75" customHeight="1" x14ac:dyDescent="0.15"/>
    <row r="9709" customFormat="1" ht="24.75" customHeight="1" x14ac:dyDescent="0.15"/>
    <row r="9710" customFormat="1" ht="24.75" customHeight="1" x14ac:dyDescent="0.15"/>
    <row r="9711" customFormat="1" ht="24.75" customHeight="1" x14ac:dyDescent="0.15"/>
    <row r="9712" customFormat="1" ht="24.75" customHeight="1" x14ac:dyDescent="0.15"/>
    <row r="9713" customFormat="1" ht="24.75" customHeight="1" x14ac:dyDescent="0.15"/>
    <row r="9714" customFormat="1" ht="24.75" customHeight="1" x14ac:dyDescent="0.15"/>
    <row r="9715" customFormat="1" ht="24.75" customHeight="1" x14ac:dyDescent="0.15"/>
    <row r="9716" customFormat="1" ht="24.75" customHeight="1" x14ac:dyDescent="0.15"/>
    <row r="9717" customFormat="1" ht="24.75" customHeight="1" x14ac:dyDescent="0.15"/>
    <row r="9718" customFormat="1" ht="24.75" customHeight="1" x14ac:dyDescent="0.15"/>
    <row r="9719" customFormat="1" ht="24.75" customHeight="1" x14ac:dyDescent="0.15"/>
    <row r="9720" customFormat="1" ht="24.75" customHeight="1" x14ac:dyDescent="0.15"/>
    <row r="9721" customFormat="1" ht="24.75" customHeight="1" x14ac:dyDescent="0.15"/>
    <row r="9722" customFormat="1" ht="24.75" customHeight="1" x14ac:dyDescent="0.15"/>
    <row r="9723" customFormat="1" ht="24.75" customHeight="1" x14ac:dyDescent="0.15"/>
    <row r="9724" customFormat="1" ht="24.75" customHeight="1" x14ac:dyDescent="0.15"/>
    <row r="9725" customFormat="1" ht="24.75" customHeight="1" x14ac:dyDescent="0.15"/>
    <row r="9726" customFormat="1" ht="24.75" customHeight="1" x14ac:dyDescent="0.15"/>
    <row r="9727" customFormat="1" ht="24.75" customHeight="1" x14ac:dyDescent="0.15"/>
    <row r="9728" customFormat="1" ht="24.75" customHeight="1" x14ac:dyDescent="0.15"/>
    <row r="9729" customFormat="1" ht="24.75" customHeight="1" x14ac:dyDescent="0.15"/>
    <row r="9730" customFormat="1" ht="24.75" customHeight="1" x14ac:dyDescent="0.15"/>
    <row r="9731" customFormat="1" ht="24.75" customHeight="1" x14ac:dyDescent="0.15"/>
    <row r="9732" customFormat="1" ht="24.75" customHeight="1" x14ac:dyDescent="0.15"/>
    <row r="9733" customFormat="1" ht="24.75" customHeight="1" x14ac:dyDescent="0.15"/>
    <row r="9734" customFormat="1" ht="24.75" customHeight="1" x14ac:dyDescent="0.15"/>
    <row r="9735" customFormat="1" ht="24.75" customHeight="1" x14ac:dyDescent="0.15"/>
    <row r="9736" customFormat="1" ht="24.75" customHeight="1" x14ac:dyDescent="0.15"/>
    <row r="9737" customFormat="1" ht="24.75" customHeight="1" x14ac:dyDescent="0.15"/>
    <row r="9738" customFormat="1" ht="24.75" customHeight="1" x14ac:dyDescent="0.15"/>
    <row r="9739" customFormat="1" ht="24.75" customHeight="1" x14ac:dyDescent="0.15"/>
    <row r="9740" customFormat="1" ht="24.75" customHeight="1" x14ac:dyDescent="0.15"/>
    <row r="9741" customFormat="1" ht="24.75" customHeight="1" x14ac:dyDescent="0.15"/>
    <row r="9742" customFormat="1" ht="24.75" customHeight="1" x14ac:dyDescent="0.15"/>
    <row r="9743" customFormat="1" ht="24.75" customHeight="1" x14ac:dyDescent="0.15"/>
    <row r="9744" customFormat="1" ht="24.75" customHeight="1" x14ac:dyDescent="0.15"/>
    <row r="9745" customFormat="1" ht="24.75" customHeight="1" x14ac:dyDescent="0.15"/>
    <row r="9746" customFormat="1" ht="24.75" customHeight="1" x14ac:dyDescent="0.15"/>
    <row r="9747" customFormat="1" ht="24.75" customHeight="1" x14ac:dyDescent="0.15"/>
    <row r="9748" customFormat="1" ht="24.75" customHeight="1" x14ac:dyDescent="0.15"/>
    <row r="9749" customFormat="1" ht="24.75" customHeight="1" x14ac:dyDescent="0.15"/>
    <row r="9750" customFormat="1" ht="24.75" customHeight="1" x14ac:dyDescent="0.15"/>
    <row r="9751" customFormat="1" ht="24.75" customHeight="1" x14ac:dyDescent="0.15"/>
    <row r="9752" customFormat="1" ht="24.75" customHeight="1" x14ac:dyDescent="0.15"/>
    <row r="9753" customFormat="1" ht="24.75" customHeight="1" x14ac:dyDescent="0.15"/>
    <row r="9754" customFormat="1" ht="24.75" customHeight="1" x14ac:dyDescent="0.15"/>
    <row r="9755" customFormat="1" ht="24.75" customHeight="1" x14ac:dyDescent="0.15"/>
    <row r="9756" customFormat="1" ht="24.75" customHeight="1" x14ac:dyDescent="0.15"/>
    <row r="9757" customFormat="1" ht="24.75" customHeight="1" x14ac:dyDescent="0.15"/>
    <row r="9758" customFormat="1" ht="24.75" customHeight="1" x14ac:dyDescent="0.15"/>
    <row r="9759" customFormat="1" ht="24.75" customHeight="1" x14ac:dyDescent="0.15"/>
    <row r="9760" customFormat="1" ht="24.75" customHeight="1" x14ac:dyDescent="0.15"/>
    <row r="9761" customFormat="1" ht="24.75" customHeight="1" x14ac:dyDescent="0.15"/>
    <row r="9762" customFormat="1" ht="24.75" customHeight="1" x14ac:dyDescent="0.15"/>
    <row r="9763" customFormat="1" ht="24.75" customHeight="1" x14ac:dyDescent="0.15"/>
    <row r="9764" customFormat="1" ht="24.75" customHeight="1" x14ac:dyDescent="0.15"/>
    <row r="9765" customFormat="1" ht="24.75" customHeight="1" x14ac:dyDescent="0.15"/>
    <row r="9766" customFormat="1" ht="24.75" customHeight="1" x14ac:dyDescent="0.15"/>
    <row r="9767" customFormat="1" ht="24.75" customHeight="1" x14ac:dyDescent="0.15"/>
    <row r="9768" customFormat="1" ht="24.75" customHeight="1" x14ac:dyDescent="0.15"/>
    <row r="9769" customFormat="1" ht="24.75" customHeight="1" x14ac:dyDescent="0.15"/>
    <row r="9770" customFormat="1" ht="24.75" customHeight="1" x14ac:dyDescent="0.15"/>
    <row r="9771" customFormat="1" ht="24.75" customHeight="1" x14ac:dyDescent="0.15"/>
    <row r="9772" customFormat="1" ht="24.75" customHeight="1" x14ac:dyDescent="0.15"/>
    <row r="9773" customFormat="1" ht="24.75" customHeight="1" x14ac:dyDescent="0.15"/>
    <row r="9774" customFormat="1" ht="24.75" customHeight="1" x14ac:dyDescent="0.15"/>
    <row r="9775" customFormat="1" ht="24.75" customHeight="1" x14ac:dyDescent="0.15"/>
    <row r="9776" customFormat="1" ht="24.75" customHeight="1" x14ac:dyDescent="0.15"/>
    <row r="9777" customFormat="1" ht="24.75" customHeight="1" x14ac:dyDescent="0.15"/>
    <row r="9778" customFormat="1" ht="24.75" customHeight="1" x14ac:dyDescent="0.15"/>
    <row r="9779" customFormat="1" ht="24.75" customHeight="1" x14ac:dyDescent="0.15"/>
    <row r="9780" customFormat="1" ht="24.75" customHeight="1" x14ac:dyDescent="0.15"/>
    <row r="9781" customFormat="1" ht="24.75" customHeight="1" x14ac:dyDescent="0.15"/>
    <row r="9782" customFormat="1" ht="24.75" customHeight="1" x14ac:dyDescent="0.15"/>
    <row r="9783" customFormat="1" ht="24.75" customHeight="1" x14ac:dyDescent="0.15"/>
    <row r="9784" customFormat="1" ht="24.75" customHeight="1" x14ac:dyDescent="0.15"/>
    <row r="9785" customFormat="1" ht="24.75" customHeight="1" x14ac:dyDescent="0.15"/>
    <row r="9786" customFormat="1" ht="24.75" customHeight="1" x14ac:dyDescent="0.15"/>
    <row r="9787" customFormat="1" ht="24.75" customHeight="1" x14ac:dyDescent="0.15"/>
    <row r="9788" customFormat="1" ht="24.75" customHeight="1" x14ac:dyDescent="0.15"/>
    <row r="9789" customFormat="1" ht="24.75" customHeight="1" x14ac:dyDescent="0.15"/>
    <row r="9790" customFormat="1" ht="24.75" customHeight="1" x14ac:dyDescent="0.15"/>
    <row r="9791" customFormat="1" ht="24.75" customHeight="1" x14ac:dyDescent="0.15"/>
    <row r="9792" customFormat="1" ht="24.75" customHeight="1" x14ac:dyDescent="0.15"/>
    <row r="9793" customFormat="1" ht="24.75" customHeight="1" x14ac:dyDescent="0.15"/>
    <row r="9794" customFormat="1" ht="24.75" customHeight="1" x14ac:dyDescent="0.15"/>
    <row r="9795" customFormat="1" ht="24.75" customHeight="1" x14ac:dyDescent="0.15"/>
    <row r="9796" customFormat="1" ht="24.75" customHeight="1" x14ac:dyDescent="0.15"/>
    <row r="9797" customFormat="1" ht="24.75" customHeight="1" x14ac:dyDescent="0.15"/>
    <row r="9798" customFormat="1" ht="24.75" customHeight="1" x14ac:dyDescent="0.15"/>
    <row r="9799" customFormat="1" ht="24.75" customHeight="1" x14ac:dyDescent="0.15"/>
    <row r="9800" customFormat="1" ht="24.75" customHeight="1" x14ac:dyDescent="0.15"/>
    <row r="9801" customFormat="1" ht="24.75" customHeight="1" x14ac:dyDescent="0.15"/>
    <row r="9802" customFormat="1" ht="24.75" customHeight="1" x14ac:dyDescent="0.15"/>
    <row r="9803" customFormat="1" ht="24.75" customHeight="1" x14ac:dyDescent="0.15"/>
    <row r="9804" customFormat="1" ht="24.75" customHeight="1" x14ac:dyDescent="0.15"/>
    <row r="9805" customFormat="1" ht="24.75" customHeight="1" x14ac:dyDescent="0.15"/>
    <row r="9806" customFormat="1" ht="24.75" customHeight="1" x14ac:dyDescent="0.15"/>
    <row r="9807" customFormat="1" ht="24.75" customHeight="1" x14ac:dyDescent="0.15"/>
    <row r="9808" customFormat="1" ht="24.75" customHeight="1" x14ac:dyDescent="0.15"/>
    <row r="9809" customFormat="1" ht="24.75" customHeight="1" x14ac:dyDescent="0.15"/>
    <row r="9810" customFormat="1" ht="24.75" customHeight="1" x14ac:dyDescent="0.15"/>
    <row r="9811" customFormat="1" ht="24.75" customHeight="1" x14ac:dyDescent="0.15"/>
    <row r="9812" customFormat="1" ht="24.75" customHeight="1" x14ac:dyDescent="0.15"/>
    <row r="9813" customFormat="1" ht="24.75" customHeight="1" x14ac:dyDescent="0.15"/>
    <row r="9814" customFormat="1" ht="24.75" customHeight="1" x14ac:dyDescent="0.15"/>
    <row r="9815" customFormat="1" ht="24.75" customHeight="1" x14ac:dyDescent="0.15"/>
    <row r="9816" customFormat="1" ht="24.75" customHeight="1" x14ac:dyDescent="0.15"/>
    <row r="9817" customFormat="1" ht="24.75" customHeight="1" x14ac:dyDescent="0.15"/>
    <row r="9818" customFormat="1" ht="24.75" customHeight="1" x14ac:dyDescent="0.15"/>
    <row r="9819" customFormat="1" ht="24.75" customHeight="1" x14ac:dyDescent="0.15"/>
    <row r="9820" customFormat="1" ht="24.75" customHeight="1" x14ac:dyDescent="0.15"/>
    <row r="9821" customFormat="1" ht="24.75" customHeight="1" x14ac:dyDescent="0.15"/>
    <row r="9822" customFormat="1" ht="24.75" customHeight="1" x14ac:dyDescent="0.15"/>
    <row r="9823" customFormat="1" ht="24.75" customHeight="1" x14ac:dyDescent="0.15"/>
    <row r="9824" customFormat="1" ht="24.75" customHeight="1" x14ac:dyDescent="0.15"/>
    <row r="9825" customFormat="1" ht="24.75" customHeight="1" x14ac:dyDescent="0.15"/>
    <row r="9826" customFormat="1" ht="24.75" customHeight="1" x14ac:dyDescent="0.15"/>
    <row r="9827" customFormat="1" ht="24.75" customHeight="1" x14ac:dyDescent="0.15"/>
    <row r="9828" customFormat="1" ht="24.75" customHeight="1" x14ac:dyDescent="0.15"/>
    <row r="9829" customFormat="1" ht="24.75" customHeight="1" x14ac:dyDescent="0.15"/>
    <row r="9830" customFormat="1" ht="24.75" customHeight="1" x14ac:dyDescent="0.15"/>
    <row r="9831" customFormat="1" ht="24.75" customHeight="1" x14ac:dyDescent="0.15"/>
    <row r="9832" customFormat="1" ht="24.75" customHeight="1" x14ac:dyDescent="0.15"/>
    <row r="9833" customFormat="1" ht="24.75" customHeight="1" x14ac:dyDescent="0.15"/>
    <row r="9834" customFormat="1" ht="24.75" customHeight="1" x14ac:dyDescent="0.15"/>
    <row r="9835" customFormat="1" ht="24.75" customHeight="1" x14ac:dyDescent="0.15"/>
    <row r="9836" customFormat="1" ht="24.75" customHeight="1" x14ac:dyDescent="0.15"/>
    <row r="9837" customFormat="1" ht="24.75" customHeight="1" x14ac:dyDescent="0.15"/>
    <row r="9838" customFormat="1" ht="24.75" customHeight="1" x14ac:dyDescent="0.15"/>
    <row r="9839" customFormat="1" ht="24.75" customHeight="1" x14ac:dyDescent="0.15"/>
    <row r="9840" customFormat="1" ht="24.75" customHeight="1" x14ac:dyDescent="0.15"/>
    <row r="9841" customFormat="1" ht="24.75" customHeight="1" x14ac:dyDescent="0.15"/>
    <row r="9842" customFormat="1" ht="24.75" customHeight="1" x14ac:dyDescent="0.15"/>
    <row r="9843" customFormat="1" ht="24.75" customHeight="1" x14ac:dyDescent="0.15"/>
    <row r="9844" customFormat="1" ht="24.75" customHeight="1" x14ac:dyDescent="0.15"/>
    <row r="9845" customFormat="1" ht="24.75" customHeight="1" x14ac:dyDescent="0.15"/>
    <row r="9846" customFormat="1" ht="24.75" customHeight="1" x14ac:dyDescent="0.15"/>
    <row r="9847" customFormat="1" ht="24.75" customHeight="1" x14ac:dyDescent="0.15"/>
    <row r="9848" customFormat="1" ht="24.75" customHeight="1" x14ac:dyDescent="0.15"/>
    <row r="9849" customFormat="1" ht="24.75" customHeight="1" x14ac:dyDescent="0.15"/>
    <row r="9850" customFormat="1" ht="24.75" customHeight="1" x14ac:dyDescent="0.15"/>
    <row r="9851" customFormat="1" ht="24.75" customHeight="1" x14ac:dyDescent="0.15"/>
    <row r="9852" customFormat="1" ht="24.75" customHeight="1" x14ac:dyDescent="0.15"/>
    <row r="9853" customFormat="1" ht="24.75" customHeight="1" x14ac:dyDescent="0.15"/>
    <row r="9854" customFormat="1" ht="24.75" customHeight="1" x14ac:dyDescent="0.15"/>
    <row r="9855" customFormat="1" ht="24.75" customHeight="1" x14ac:dyDescent="0.15"/>
    <row r="9856" customFormat="1" ht="24.75" customHeight="1" x14ac:dyDescent="0.15"/>
    <row r="9857" customFormat="1" ht="24.75" customHeight="1" x14ac:dyDescent="0.15"/>
    <row r="9858" customFormat="1" ht="24.75" customHeight="1" x14ac:dyDescent="0.15"/>
    <row r="9859" customFormat="1" ht="24.75" customHeight="1" x14ac:dyDescent="0.15"/>
    <row r="9860" customFormat="1" ht="24.75" customHeight="1" x14ac:dyDescent="0.15"/>
    <row r="9861" customFormat="1" ht="24.75" customHeight="1" x14ac:dyDescent="0.15"/>
    <row r="9862" customFormat="1" ht="24.75" customHeight="1" x14ac:dyDescent="0.15"/>
    <row r="9863" customFormat="1" ht="24.75" customHeight="1" x14ac:dyDescent="0.15"/>
    <row r="9864" customFormat="1" ht="24.75" customHeight="1" x14ac:dyDescent="0.15"/>
    <row r="9865" customFormat="1" ht="24.75" customHeight="1" x14ac:dyDescent="0.15"/>
    <row r="9866" customFormat="1" ht="24.75" customHeight="1" x14ac:dyDescent="0.15"/>
    <row r="9867" customFormat="1" ht="24.75" customHeight="1" x14ac:dyDescent="0.15"/>
    <row r="9868" customFormat="1" ht="24.75" customHeight="1" x14ac:dyDescent="0.15"/>
    <row r="9869" customFormat="1" ht="24.75" customHeight="1" x14ac:dyDescent="0.15"/>
    <row r="9870" customFormat="1" ht="24.75" customHeight="1" x14ac:dyDescent="0.15"/>
    <row r="9871" customFormat="1" ht="24.75" customHeight="1" x14ac:dyDescent="0.15"/>
    <row r="9872" customFormat="1" ht="24.75" customHeight="1" x14ac:dyDescent="0.15"/>
    <row r="9873" customFormat="1" ht="24.75" customHeight="1" x14ac:dyDescent="0.15"/>
    <row r="9874" customFormat="1" ht="24.75" customHeight="1" x14ac:dyDescent="0.15"/>
    <row r="9875" customFormat="1" ht="24.75" customHeight="1" x14ac:dyDescent="0.15"/>
    <row r="9876" customFormat="1" ht="24.75" customHeight="1" x14ac:dyDescent="0.15"/>
    <row r="9877" customFormat="1" ht="24.75" customHeight="1" x14ac:dyDescent="0.15"/>
    <row r="9878" customFormat="1" ht="24.75" customHeight="1" x14ac:dyDescent="0.15"/>
    <row r="9879" customFormat="1" ht="24.75" customHeight="1" x14ac:dyDescent="0.15"/>
    <row r="9880" customFormat="1" ht="24.75" customHeight="1" x14ac:dyDescent="0.15"/>
    <row r="9881" customFormat="1" ht="24.75" customHeight="1" x14ac:dyDescent="0.15"/>
    <row r="9882" customFormat="1" ht="24.75" customHeight="1" x14ac:dyDescent="0.15"/>
    <row r="9883" customFormat="1" ht="24.75" customHeight="1" x14ac:dyDescent="0.15"/>
    <row r="9884" customFormat="1" ht="24.75" customHeight="1" x14ac:dyDescent="0.15"/>
    <row r="9885" customFormat="1" ht="24.75" customHeight="1" x14ac:dyDescent="0.15"/>
    <row r="9886" customFormat="1" ht="24.75" customHeight="1" x14ac:dyDescent="0.15"/>
    <row r="9887" customFormat="1" ht="24.75" customHeight="1" x14ac:dyDescent="0.15"/>
    <row r="9888" customFormat="1" ht="24.75" customHeight="1" x14ac:dyDescent="0.15"/>
    <row r="9889" customFormat="1" ht="24.75" customHeight="1" x14ac:dyDescent="0.15"/>
    <row r="9890" customFormat="1" ht="24.75" customHeight="1" x14ac:dyDescent="0.15"/>
    <row r="9891" customFormat="1" ht="24.75" customHeight="1" x14ac:dyDescent="0.15"/>
    <row r="9892" customFormat="1" ht="24.75" customHeight="1" x14ac:dyDescent="0.15"/>
    <row r="9893" customFormat="1" ht="24.75" customHeight="1" x14ac:dyDescent="0.15"/>
    <row r="9894" customFormat="1" ht="24.75" customHeight="1" x14ac:dyDescent="0.15"/>
    <row r="9895" customFormat="1" ht="24.75" customHeight="1" x14ac:dyDescent="0.15"/>
    <row r="9896" customFormat="1" ht="24.75" customHeight="1" x14ac:dyDescent="0.15"/>
    <row r="9897" customFormat="1" ht="24.75" customHeight="1" x14ac:dyDescent="0.15"/>
    <row r="9898" customFormat="1" ht="24.75" customHeight="1" x14ac:dyDescent="0.15"/>
    <row r="9899" customFormat="1" ht="24.75" customHeight="1" x14ac:dyDescent="0.15"/>
    <row r="9900" customFormat="1" ht="24.75" customHeight="1" x14ac:dyDescent="0.15"/>
    <row r="9901" customFormat="1" ht="24.75" customHeight="1" x14ac:dyDescent="0.15"/>
    <row r="9902" customFormat="1" ht="24.75" customHeight="1" x14ac:dyDescent="0.15"/>
    <row r="9903" customFormat="1" ht="24.75" customHeight="1" x14ac:dyDescent="0.15"/>
    <row r="9904" customFormat="1" ht="24.75" customHeight="1" x14ac:dyDescent="0.15"/>
    <row r="9905" customFormat="1" ht="24.75" customHeight="1" x14ac:dyDescent="0.15"/>
    <row r="9906" customFormat="1" ht="24.75" customHeight="1" x14ac:dyDescent="0.15"/>
    <row r="9907" customFormat="1" ht="24.75" customHeight="1" x14ac:dyDescent="0.15"/>
    <row r="9908" customFormat="1" ht="24.75" customHeight="1" x14ac:dyDescent="0.15"/>
    <row r="9909" customFormat="1" ht="24.75" customHeight="1" x14ac:dyDescent="0.15"/>
    <row r="9910" customFormat="1" ht="24.75" customHeight="1" x14ac:dyDescent="0.15"/>
    <row r="9911" customFormat="1" ht="24.75" customHeight="1" x14ac:dyDescent="0.15"/>
    <row r="9912" customFormat="1" ht="24.75" customHeight="1" x14ac:dyDescent="0.15"/>
    <row r="9913" customFormat="1" ht="24.75" customHeight="1" x14ac:dyDescent="0.15"/>
    <row r="9914" customFormat="1" ht="24.75" customHeight="1" x14ac:dyDescent="0.15"/>
    <row r="9915" customFormat="1" ht="24.75" customHeight="1" x14ac:dyDescent="0.15"/>
    <row r="9916" customFormat="1" ht="24.75" customHeight="1" x14ac:dyDescent="0.15"/>
    <row r="9917" customFormat="1" ht="24.75" customHeight="1" x14ac:dyDescent="0.15"/>
    <row r="9918" customFormat="1" ht="24.75" customHeight="1" x14ac:dyDescent="0.15"/>
    <row r="9919" customFormat="1" ht="24.75" customHeight="1" x14ac:dyDescent="0.15"/>
    <row r="9920" customFormat="1" ht="24.75" customHeight="1" x14ac:dyDescent="0.15"/>
    <row r="9921" customFormat="1" ht="24.75" customHeight="1" x14ac:dyDescent="0.15"/>
    <row r="9922" customFormat="1" ht="24.75" customHeight="1" x14ac:dyDescent="0.15"/>
    <row r="9923" customFormat="1" ht="24.75" customHeight="1" x14ac:dyDescent="0.15"/>
    <row r="9924" customFormat="1" ht="24.75" customHeight="1" x14ac:dyDescent="0.15"/>
    <row r="9925" customFormat="1" ht="24.75" customHeight="1" x14ac:dyDescent="0.15"/>
    <row r="9926" customFormat="1" ht="24.75" customHeight="1" x14ac:dyDescent="0.15"/>
    <row r="9927" customFormat="1" ht="24.75" customHeight="1" x14ac:dyDescent="0.15"/>
    <row r="9928" customFormat="1" ht="24.75" customHeight="1" x14ac:dyDescent="0.15"/>
    <row r="9929" customFormat="1" ht="24.75" customHeight="1" x14ac:dyDescent="0.15"/>
    <row r="9930" customFormat="1" ht="24.75" customHeight="1" x14ac:dyDescent="0.15"/>
    <row r="9931" customFormat="1" ht="24.75" customHeight="1" x14ac:dyDescent="0.15"/>
    <row r="9932" customFormat="1" ht="24.75" customHeight="1" x14ac:dyDescent="0.15"/>
    <row r="9933" customFormat="1" ht="24.75" customHeight="1" x14ac:dyDescent="0.15"/>
    <row r="9934" customFormat="1" ht="24.75" customHeight="1" x14ac:dyDescent="0.15"/>
    <row r="9935" customFormat="1" ht="24.75" customHeight="1" x14ac:dyDescent="0.15"/>
    <row r="9936" customFormat="1" ht="24.75" customHeight="1" x14ac:dyDescent="0.15"/>
    <row r="9937" customFormat="1" ht="24.75" customHeight="1" x14ac:dyDescent="0.15"/>
    <row r="9938" customFormat="1" ht="24.75" customHeight="1" x14ac:dyDescent="0.15"/>
    <row r="9939" customFormat="1" ht="24.75" customHeight="1" x14ac:dyDescent="0.15"/>
    <row r="9940" customFormat="1" ht="24.75" customHeight="1" x14ac:dyDescent="0.15"/>
    <row r="9941" customFormat="1" ht="24.75" customHeight="1" x14ac:dyDescent="0.15"/>
    <row r="9942" customFormat="1" ht="24.75" customHeight="1" x14ac:dyDescent="0.15"/>
    <row r="9943" customFormat="1" ht="24.75" customHeight="1" x14ac:dyDescent="0.15"/>
    <row r="9944" customFormat="1" ht="24.75" customHeight="1" x14ac:dyDescent="0.15"/>
    <row r="9945" customFormat="1" ht="24.75" customHeight="1" x14ac:dyDescent="0.15"/>
    <row r="9946" customFormat="1" ht="24.75" customHeight="1" x14ac:dyDescent="0.15"/>
    <row r="9947" customFormat="1" ht="24.75" customHeight="1" x14ac:dyDescent="0.15"/>
    <row r="9948" customFormat="1" ht="24.75" customHeight="1" x14ac:dyDescent="0.15"/>
    <row r="9949" customFormat="1" ht="24.75" customHeight="1" x14ac:dyDescent="0.15"/>
    <row r="9950" customFormat="1" ht="24.75" customHeight="1" x14ac:dyDescent="0.15"/>
    <row r="9951" customFormat="1" ht="24.75" customHeight="1" x14ac:dyDescent="0.15"/>
    <row r="9952" customFormat="1" ht="24.75" customHeight="1" x14ac:dyDescent="0.15"/>
    <row r="9953" customFormat="1" ht="24.75" customHeight="1" x14ac:dyDescent="0.15"/>
    <row r="9954" customFormat="1" ht="24.75" customHeight="1" x14ac:dyDescent="0.15"/>
    <row r="9955" customFormat="1" ht="24.75" customHeight="1" x14ac:dyDescent="0.15"/>
    <row r="9956" customFormat="1" ht="24.75" customHeight="1" x14ac:dyDescent="0.15"/>
    <row r="9957" customFormat="1" ht="24.75" customHeight="1" x14ac:dyDescent="0.15"/>
    <row r="9958" customFormat="1" ht="24.75" customHeight="1" x14ac:dyDescent="0.15"/>
    <row r="9959" customFormat="1" ht="24.75" customHeight="1" x14ac:dyDescent="0.15"/>
    <row r="9960" customFormat="1" ht="24.75" customHeight="1" x14ac:dyDescent="0.15"/>
    <row r="9961" customFormat="1" ht="24.75" customHeight="1" x14ac:dyDescent="0.15"/>
    <row r="9962" customFormat="1" ht="24.75" customHeight="1" x14ac:dyDescent="0.15"/>
    <row r="9963" customFormat="1" ht="24.75" customHeight="1" x14ac:dyDescent="0.15"/>
    <row r="9964" customFormat="1" ht="24.75" customHeight="1" x14ac:dyDescent="0.15"/>
    <row r="9965" customFormat="1" ht="24.75" customHeight="1" x14ac:dyDescent="0.15"/>
    <row r="9966" customFormat="1" ht="24.75" customHeight="1" x14ac:dyDescent="0.15"/>
    <row r="9967" customFormat="1" ht="24.75" customHeight="1" x14ac:dyDescent="0.15"/>
    <row r="9968" customFormat="1" ht="24.75" customHeight="1" x14ac:dyDescent="0.15"/>
    <row r="9969" customFormat="1" ht="24.75" customHeight="1" x14ac:dyDescent="0.15"/>
    <row r="9970" customFormat="1" ht="24.75" customHeight="1" x14ac:dyDescent="0.15"/>
    <row r="9971" customFormat="1" ht="24.75" customHeight="1" x14ac:dyDescent="0.15"/>
    <row r="9972" customFormat="1" ht="24.75" customHeight="1" x14ac:dyDescent="0.15"/>
    <row r="9973" customFormat="1" ht="24.75" customHeight="1" x14ac:dyDescent="0.15"/>
    <row r="9974" customFormat="1" ht="24.75" customHeight="1" x14ac:dyDescent="0.15"/>
    <row r="9975" customFormat="1" ht="24.75" customHeight="1" x14ac:dyDescent="0.15"/>
    <row r="9976" customFormat="1" ht="24.75" customHeight="1" x14ac:dyDescent="0.15"/>
    <row r="9977" customFormat="1" ht="24.75" customHeight="1" x14ac:dyDescent="0.15"/>
    <row r="9978" customFormat="1" ht="24.75" customHeight="1" x14ac:dyDescent="0.15"/>
    <row r="9979" customFormat="1" ht="24.75" customHeight="1" x14ac:dyDescent="0.15"/>
    <row r="9980" customFormat="1" ht="24.75" customHeight="1" x14ac:dyDescent="0.15"/>
    <row r="9981" customFormat="1" ht="24.75" customHeight="1" x14ac:dyDescent="0.15"/>
    <row r="9982" customFormat="1" ht="24.75" customHeight="1" x14ac:dyDescent="0.15"/>
    <row r="9983" customFormat="1" ht="24.75" customHeight="1" x14ac:dyDescent="0.15"/>
    <row r="9984" customFormat="1" ht="24.75" customHeight="1" x14ac:dyDescent="0.15"/>
    <row r="9985" customFormat="1" ht="24.75" customHeight="1" x14ac:dyDescent="0.15"/>
    <row r="9986" customFormat="1" ht="24.75" customHeight="1" x14ac:dyDescent="0.15"/>
    <row r="9987" customFormat="1" ht="24.75" customHeight="1" x14ac:dyDescent="0.15"/>
    <row r="9988" customFormat="1" ht="24.75" customHeight="1" x14ac:dyDescent="0.15"/>
    <row r="9989" customFormat="1" ht="24.75" customHeight="1" x14ac:dyDescent="0.15"/>
    <row r="9990" customFormat="1" ht="24.75" customHeight="1" x14ac:dyDescent="0.15"/>
    <row r="9991" customFormat="1" ht="24.75" customHeight="1" x14ac:dyDescent="0.15"/>
    <row r="9992" customFormat="1" ht="24.75" customHeight="1" x14ac:dyDescent="0.15"/>
    <row r="9993" customFormat="1" ht="24.75" customHeight="1" x14ac:dyDescent="0.15"/>
    <row r="9994" customFormat="1" ht="24.75" customHeight="1" x14ac:dyDescent="0.15"/>
    <row r="9995" customFormat="1" ht="24.75" customHeight="1" x14ac:dyDescent="0.15"/>
    <row r="9996" customFormat="1" ht="24.75" customHeight="1" x14ac:dyDescent="0.15"/>
    <row r="9997" customFormat="1" ht="24.75" customHeight="1" x14ac:dyDescent="0.15"/>
    <row r="9998" customFormat="1" ht="24.75" customHeight="1" x14ac:dyDescent="0.15"/>
    <row r="9999" customFormat="1" ht="24.75" customHeight="1" x14ac:dyDescent="0.15"/>
    <row r="10000" customFormat="1" ht="24.75" customHeight="1" x14ac:dyDescent="0.15"/>
    <row r="10001" customFormat="1" ht="24.75" customHeight="1" x14ac:dyDescent="0.15"/>
    <row r="10002" customFormat="1" ht="24.75" customHeight="1" x14ac:dyDescent="0.15"/>
    <row r="10003" customFormat="1" ht="24.75" customHeight="1" x14ac:dyDescent="0.15"/>
    <row r="10004" customFormat="1" ht="24.75" customHeight="1" x14ac:dyDescent="0.15"/>
    <row r="10005" customFormat="1" ht="24.75" customHeight="1" x14ac:dyDescent="0.15"/>
    <row r="10006" customFormat="1" ht="24.75" customHeight="1" x14ac:dyDescent="0.15"/>
    <row r="10007" customFormat="1" ht="24.75" customHeight="1" x14ac:dyDescent="0.15"/>
    <row r="10008" customFormat="1" ht="24.75" customHeight="1" x14ac:dyDescent="0.15"/>
    <row r="10009" customFormat="1" ht="24.75" customHeight="1" x14ac:dyDescent="0.15"/>
    <row r="10010" customFormat="1" ht="24.75" customHeight="1" x14ac:dyDescent="0.15"/>
    <row r="10011" customFormat="1" ht="24.75" customHeight="1" x14ac:dyDescent="0.15"/>
    <row r="10012" customFormat="1" ht="24.75" customHeight="1" x14ac:dyDescent="0.15"/>
    <row r="10013" customFormat="1" ht="24.75" customHeight="1" x14ac:dyDescent="0.15"/>
    <row r="10014" customFormat="1" ht="24.75" customHeight="1" x14ac:dyDescent="0.15"/>
    <row r="10015" customFormat="1" ht="24.75" customHeight="1" x14ac:dyDescent="0.15"/>
    <row r="10016" customFormat="1" ht="24.75" customHeight="1" x14ac:dyDescent="0.15"/>
    <row r="10017" customFormat="1" ht="24.75" customHeight="1" x14ac:dyDescent="0.15"/>
    <row r="10018" customFormat="1" ht="24.75" customHeight="1" x14ac:dyDescent="0.15"/>
    <row r="10019" customFormat="1" ht="24.75" customHeight="1" x14ac:dyDescent="0.15"/>
    <row r="10020" customFormat="1" ht="24.75" customHeight="1" x14ac:dyDescent="0.15"/>
    <row r="10021" customFormat="1" ht="24.75" customHeight="1" x14ac:dyDescent="0.15"/>
    <row r="10022" customFormat="1" ht="24.75" customHeight="1" x14ac:dyDescent="0.15"/>
    <row r="10023" customFormat="1" ht="24.75" customHeight="1" x14ac:dyDescent="0.15"/>
    <row r="10024" customFormat="1" ht="24.75" customHeight="1" x14ac:dyDescent="0.15"/>
    <row r="10025" customFormat="1" ht="24.75" customHeight="1" x14ac:dyDescent="0.15"/>
    <row r="10026" customFormat="1" ht="24.75" customHeight="1" x14ac:dyDescent="0.15"/>
    <row r="10027" customFormat="1" ht="24.75" customHeight="1" x14ac:dyDescent="0.15"/>
    <row r="10028" customFormat="1" ht="24.75" customHeight="1" x14ac:dyDescent="0.15"/>
    <row r="10029" customFormat="1" ht="24.75" customHeight="1" x14ac:dyDescent="0.15"/>
    <row r="10030" customFormat="1" ht="24.75" customHeight="1" x14ac:dyDescent="0.15"/>
    <row r="10031" customFormat="1" ht="24.75" customHeight="1" x14ac:dyDescent="0.15"/>
    <row r="10032" customFormat="1" ht="24.75" customHeight="1" x14ac:dyDescent="0.15"/>
    <row r="10033" customFormat="1" ht="24.75" customHeight="1" x14ac:dyDescent="0.15"/>
    <row r="10034" customFormat="1" ht="24.75" customHeight="1" x14ac:dyDescent="0.15"/>
    <row r="10035" customFormat="1" ht="24.75" customHeight="1" x14ac:dyDescent="0.15"/>
    <row r="10036" customFormat="1" ht="24.75" customHeight="1" x14ac:dyDescent="0.15"/>
    <row r="10037" customFormat="1" ht="24.75" customHeight="1" x14ac:dyDescent="0.15"/>
    <row r="10038" customFormat="1" ht="24.75" customHeight="1" x14ac:dyDescent="0.15"/>
    <row r="10039" customFormat="1" ht="24.75" customHeight="1" x14ac:dyDescent="0.15"/>
    <row r="10040" customFormat="1" ht="24.75" customHeight="1" x14ac:dyDescent="0.15"/>
    <row r="10041" customFormat="1" ht="24.75" customHeight="1" x14ac:dyDescent="0.15"/>
    <row r="10042" customFormat="1" ht="24.75" customHeight="1" x14ac:dyDescent="0.15"/>
    <row r="10043" customFormat="1" ht="24.75" customHeight="1" x14ac:dyDescent="0.15"/>
    <row r="10044" customFormat="1" ht="24.75" customHeight="1" x14ac:dyDescent="0.15"/>
    <row r="10045" customFormat="1" ht="24.75" customHeight="1" x14ac:dyDescent="0.15"/>
    <row r="10046" customFormat="1" ht="24.75" customHeight="1" x14ac:dyDescent="0.15"/>
    <row r="10047" customFormat="1" ht="24.75" customHeight="1" x14ac:dyDescent="0.15"/>
    <row r="10048" customFormat="1" ht="24.75" customHeight="1" x14ac:dyDescent="0.15"/>
    <row r="10049" customFormat="1" ht="24.75" customHeight="1" x14ac:dyDescent="0.15"/>
    <row r="10050" customFormat="1" ht="24.75" customHeight="1" x14ac:dyDescent="0.15"/>
    <row r="10051" customFormat="1" ht="24.75" customHeight="1" x14ac:dyDescent="0.15"/>
    <row r="10052" customFormat="1" ht="24.75" customHeight="1" x14ac:dyDescent="0.15"/>
    <row r="10053" customFormat="1" ht="24.75" customHeight="1" x14ac:dyDescent="0.15"/>
    <row r="10054" customFormat="1" ht="24.75" customHeight="1" x14ac:dyDescent="0.15"/>
    <row r="10055" customFormat="1" ht="24.75" customHeight="1" x14ac:dyDescent="0.15"/>
    <row r="10056" customFormat="1" ht="24.75" customHeight="1" x14ac:dyDescent="0.15"/>
    <row r="10057" customFormat="1" ht="24.75" customHeight="1" x14ac:dyDescent="0.15"/>
    <row r="10058" customFormat="1" ht="24.75" customHeight="1" x14ac:dyDescent="0.15"/>
    <row r="10059" customFormat="1" ht="24.75" customHeight="1" x14ac:dyDescent="0.15"/>
    <row r="10060" customFormat="1" ht="24.75" customHeight="1" x14ac:dyDescent="0.15"/>
    <row r="10061" customFormat="1" ht="24.75" customHeight="1" x14ac:dyDescent="0.15"/>
    <row r="10062" customFormat="1" ht="24.75" customHeight="1" x14ac:dyDescent="0.15"/>
    <row r="10063" customFormat="1" ht="24.75" customHeight="1" x14ac:dyDescent="0.15"/>
    <row r="10064" customFormat="1" ht="24.75" customHeight="1" x14ac:dyDescent="0.15"/>
    <row r="10065" customFormat="1" ht="24.75" customHeight="1" x14ac:dyDescent="0.15"/>
    <row r="10066" customFormat="1" ht="24.75" customHeight="1" x14ac:dyDescent="0.15"/>
    <row r="10067" customFormat="1" ht="24.75" customHeight="1" x14ac:dyDescent="0.15"/>
    <row r="10068" customFormat="1" ht="24.75" customHeight="1" x14ac:dyDescent="0.15"/>
    <row r="10069" customFormat="1" ht="24.75" customHeight="1" x14ac:dyDescent="0.15"/>
    <row r="10070" customFormat="1" ht="24.75" customHeight="1" x14ac:dyDescent="0.15"/>
    <row r="10071" customFormat="1" ht="24.75" customHeight="1" x14ac:dyDescent="0.15"/>
    <row r="10072" customFormat="1" ht="24.75" customHeight="1" x14ac:dyDescent="0.15"/>
    <row r="10073" customFormat="1" ht="24.75" customHeight="1" x14ac:dyDescent="0.15"/>
    <row r="10074" customFormat="1" ht="24.75" customHeight="1" x14ac:dyDescent="0.15"/>
    <row r="10075" customFormat="1" ht="24.75" customHeight="1" x14ac:dyDescent="0.15"/>
    <row r="10076" customFormat="1" ht="24.75" customHeight="1" x14ac:dyDescent="0.15"/>
    <row r="10077" customFormat="1" ht="24.75" customHeight="1" x14ac:dyDescent="0.15"/>
    <row r="10078" customFormat="1" ht="24.75" customHeight="1" x14ac:dyDescent="0.15"/>
    <row r="10079" customFormat="1" ht="24.75" customHeight="1" x14ac:dyDescent="0.15"/>
    <row r="10080" customFormat="1" ht="24.75" customHeight="1" x14ac:dyDescent="0.15"/>
    <row r="10081" customFormat="1" ht="24.75" customHeight="1" x14ac:dyDescent="0.15"/>
    <row r="10082" customFormat="1" ht="24.75" customHeight="1" x14ac:dyDescent="0.15"/>
    <row r="10083" customFormat="1" ht="24.75" customHeight="1" x14ac:dyDescent="0.15"/>
    <row r="10084" customFormat="1" ht="24.75" customHeight="1" x14ac:dyDescent="0.15"/>
    <row r="10085" customFormat="1" ht="24.75" customHeight="1" x14ac:dyDescent="0.15"/>
    <row r="10086" customFormat="1" ht="24.75" customHeight="1" x14ac:dyDescent="0.15"/>
    <row r="10087" customFormat="1" ht="24.75" customHeight="1" x14ac:dyDescent="0.15"/>
    <row r="10088" customFormat="1" ht="24.75" customHeight="1" x14ac:dyDescent="0.15"/>
    <row r="10089" customFormat="1" ht="24.75" customHeight="1" x14ac:dyDescent="0.15"/>
    <row r="10090" customFormat="1" ht="24.75" customHeight="1" x14ac:dyDescent="0.15"/>
    <row r="10091" customFormat="1" ht="24.75" customHeight="1" x14ac:dyDescent="0.15"/>
    <row r="10092" customFormat="1" ht="24.75" customHeight="1" x14ac:dyDescent="0.15"/>
    <row r="10093" customFormat="1" ht="24.75" customHeight="1" x14ac:dyDescent="0.15"/>
    <row r="10094" customFormat="1" ht="24.75" customHeight="1" x14ac:dyDescent="0.15"/>
    <row r="10095" customFormat="1" ht="24.75" customHeight="1" x14ac:dyDescent="0.15"/>
    <row r="10096" customFormat="1" ht="24.75" customHeight="1" x14ac:dyDescent="0.15"/>
    <row r="10097" customFormat="1" ht="24.75" customHeight="1" x14ac:dyDescent="0.15"/>
    <row r="10098" customFormat="1" ht="24.75" customHeight="1" x14ac:dyDescent="0.15"/>
    <row r="10099" customFormat="1" ht="24.75" customHeight="1" x14ac:dyDescent="0.15"/>
    <row r="10100" customFormat="1" ht="24.75" customHeight="1" x14ac:dyDescent="0.15"/>
    <row r="10101" customFormat="1" ht="24.75" customHeight="1" x14ac:dyDescent="0.15"/>
    <row r="10102" customFormat="1" ht="24.75" customHeight="1" x14ac:dyDescent="0.15"/>
    <row r="10103" customFormat="1" ht="24.75" customHeight="1" x14ac:dyDescent="0.15"/>
    <row r="10104" customFormat="1" ht="24.75" customHeight="1" x14ac:dyDescent="0.15"/>
    <row r="10105" customFormat="1" ht="24.75" customHeight="1" x14ac:dyDescent="0.15"/>
    <row r="10106" customFormat="1" ht="24.75" customHeight="1" x14ac:dyDescent="0.15"/>
    <row r="10107" customFormat="1" ht="24.75" customHeight="1" x14ac:dyDescent="0.15"/>
    <row r="10108" customFormat="1" ht="24.75" customHeight="1" x14ac:dyDescent="0.15"/>
    <row r="10109" customFormat="1" ht="24.75" customHeight="1" x14ac:dyDescent="0.15"/>
    <row r="10110" customFormat="1" ht="24.75" customHeight="1" x14ac:dyDescent="0.15"/>
    <row r="10111" customFormat="1" ht="24.75" customHeight="1" x14ac:dyDescent="0.15"/>
    <row r="10112" customFormat="1" ht="24.75" customHeight="1" x14ac:dyDescent="0.15"/>
    <row r="10113" customFormat="1" ht="24.75" customHeight="1" x14ac:dyDescent="0.15"/>
    <row r="10114" customFormat="1" ht="24.75" customHeight="1" x14ac:dyDescent="0.15"/>
    <row r="10115" customFormat="1" ht="24.75" customHeight="1" x14ac:dyDescent="0.15"/>
    <row r="10116" customFormat="1" ht="24.75" customHeight="1" x14ac:dyDescent="0.15"/>
    <row r="10117" customFormat="1" ht="24.75" customHeight="1" x14ac:dyDescent="0.15"/>
    <row r="10118" customFormat="1" ht="24.75" customHeight="1" x14ac:dyDescent="0.15"/>
    <row r="10119" customFormat="1" ht="24.75" customHeight="1" x14ac:dyDescent="0.15"/>
    <row r="10120" customFormat="1" ht="24.75" customHeight="1" x14ac:dyDescent="0.15"/>
    <row r="10121" customFormat="1" ht="24.75" customHeight="1" x14ac:dyDescent="0.15"/>
    <row r="10122" customFormat="1" ht="24.75" customHeight="1" x14ac:dyDescent="0.15"/>
    <row r="10123" customFormat="1" ht="24.75" customHeight="1" x14ac:dyDescent="0.15"/>
    <row r="10124" customFormat="1" ht="24.75" customHeight="1" x14ac:dyDescent="0.15"/>
    <row r="10125" customFormat="1" ht="24.75" customHeight="1" x14ac:dyDescent="0.15"/>
    <row r="10126" customFormat="1" ht="24.75" customHeight="1" x14ac:dyDescent="0.15"/>
    <row r="10127" customFormat="1" ht="24.75" customHeight="1" x14ac:dyDescent="0.15"/>
    <row r="10128" customFormat="1" ht="24.75" customHeight="1" x14ac:dyDescent="0.15"/>
    <row r="10129" customFormat="1" ht="24.75" customHeight="1" x14ac:dyDescent="0.15"/>
    <row r="10130" customFormat="1" ht="24.75" customHeight="1" x14ac:dyDescent="0.15"/>
    <row r="10131" customFormat="1" ht="24.75" customHeight="1" x14ac:dyDescent="0.15"/>
    <row r="10132" customFormat="1" ht="24.75" customHeight="1" x14ac:dyDescent="0.15"/>
    <row r="10133" customFormat="1" ht="24.75" customHeight="1" x14ac:dyDescent="0.15"/>
    <row r="10134" customFormat="1" ht="24.75" customHeight="1" x14ac:dyDescent="0.15"/>
    <row r="10135" customFormat="1" ht="24.75" customHeight="1" x14ac:dyDescent="0.15"/>
    <row r="10136" customFormat="1" ht="24.75" customHeight="1" x14ac:dyDescent="0.15"/>
    <row r="10137" customFormat="1" ht="24.75" customHeight="1" x14ac:dyDescent="0.15"/>
    <row r="10138" customFormat="1" ht="24.75" customHeight="1" x14ac:dyDescent="0.15"/>
    <row r="10139" customFormat="1" ht="24.75" customHeight="1" x14ac:dyDescent="0.15"/>
    <row r="10140" customFormat="1" ht="24.75" customHeight="1" x14ac:dyDescent="0.15"/>
    <row r="10141" customFormat="1" ht="24.75" customHeight="1" x14ac:dyDescent="0.15"/>
    <row r="10142" customFormat="1" ht="24.75" customHeight="1" x14ac:dyDescent="0.15"/>
    <row r="10143" customFormat="1" ht="24.75" customHeight="1" x14ac:dyDescent="0.15"/>
    <row r="10144" customFormat="1" ht="24.75" customHeight="1" x14ac:dyDescent="0.15"/>
    <row r="10145" customFormat="1" ht="24.75" customHeight="1" x14ac:dyDescent="0.15"/>
    <row r="10146" customFormat="1" ht="24.75" customHeight="1" x14ac:dyDescent="0.15"/>
    <row r="10147" customFormat="1" ht="24.75" customHeight="1" x14ac:dyDescent="0.15"/>
    <row r="10148" customFormat="1" ht="24.75" customHeight="1" x14ac:dyDescent="0.15"/>
    <row r="10149" customFormat="1" ht="24.75" customHeight="1" x14ac:dyDescent="0.15"/>
    <row r="10150" customFormat="1" ht="24.75" customHeight="1" x14ac:dyDescent="0.15"/>
    <row r="10151" customFormat="1" ht="24.75" customHeight="1" x14ac:dyDescent="0.15"/>
    <row r="10152" customFormat="1" ht="24.75" customHeight="1" x14ac:dyDescent="0.15"/>
    <row r="10153" customFormat="1" ht="24.75" customHeight="1" x14ac:dyDescent="0.15"/>
    <row r="10154" customFormat="1" ht="24.75" customHeight="1" x14ac:dyDescent="0.15"/>
    <row r="10155" customFormat="1" ht="24.75" customHeight="1" x14ac:dyDescent="0.15"/>
    <row r="10156" customFormat="1" ht="24.75" customHeight="1" x14ac:dyDescent="0.15"/>
    <row r="10157" customFormat="1" ht="24.75" customHeight="1" x14ac:dyDescent="0.15"/>
    <row r="10158" customFormat="1" ht="24.75" customHeight="1" x14ac:dyDescent="0.15"/>
    <row r="10159" customFormat="1" ht="24.75" customHeight="1" x14ac:dyDescent="0.15"/>
    <row r="10160" customFormat="1" ht="24.75" customHeight="1" x14ac:dyDescent="0.15"/>
    <row r="10161" customFormat="1" ht="24.75" customHeight="1" x14ac:dyDescent="0.15"/>
    <row r="10162" customFormat="1" ht="24.75" customHeight="1" x14ac:dyDescent="0.15"/>
    <row r="10163" customFormat="1" ht="24.75" customHeight="1" x14ac:dyDescent="0.15"/>
    <row r="10164" customFormat="1" ht="24.75" customHeight="1" x14ac:dyDescent="0.15"/>
    <row r="10165" customFormat="1" ht="24.75" customHeight="1" x14ac:dyDescent="0.15"/>
    <row r="10166" customFormat="1" ht="24.75" customHeight="1" x14ac:dyDescent="0.15"/>
    <row r="10167" customFormat="1" ht="24.75" customHeight="1" x14ac:dyDescent="0.15"/>
    <row r="10168" customFormat="1" ht="24.75" customHeight="1" x14ac:dyDescent="0.15"/>
    <row r="10169" customFormat="1" ht="24.75" customHeight="1" x14ac:dyDescent="0.15"/>
    <row r="10170" customFormat="1" ht="24.75" customHeight="1" x14ac:dyDescent="0.15"/>
    <row r="10171" customFormat="1" ht="24.75" customHeight="1" x14ac:dyDescent="0.15"/>
    <row r="10172" customFormat="1" ht="24.75" customHeight="1" x14ac:dyDescent="0.15"/>
    <row r="10173" customFormat="1" ht="24.75" customHeight="1" x14ac:dyDescent="0.15"/>
    <row r="10174" customFormat="1" ht="24.75" customHeight="1" x14ac:dyDescent="0.15"/>
    <row r="10175" customFormat="1" ht="24.75" customHeight="1" x14ac:dyDescent="0.15"/>
    <row r="10176" customFormat="1" ht="24.75" customHeight="1" x14ac:dyDescent="0.15"/>
    <row r="10177" customFormat="1" ht="24.75" customHeight="1" x14ac:dyDescent="0.15"/>
    <row r="10178" customFormat="1" ht="24.75" customHeight="1" x14ac:dyDescent="0.15"/>
    <row r="10179" customFormat="1" ht="24.75" customHeight="1" x14ac:dyDescent="0.15"/>
    <row r="10180" customFormat="1" ht="24.75" customHeight="1" x14ac:dyDescent="0.15"/>
    <row r="10181" customFormat="1" ht="24.75" customHeight="1" x14ac:dyDescent="0.15"/>
    <row r="10182" customFormat="1" ht="24.75" customHeight="1" x14ac:dyDescent="0.15"/>
    <row r="10183" customFormat="1" ht="24.75" customHeight="1" x14ac:dyDescent="0.15"/>
    <row r="10184" customFormat="1" ht="24.75" customHeight="1" x14ac:dyDescent="0.15"/>
    <row r="10185" customFormat="1" ht="24.75" customHeight="1" x14ac:dyDescent="0.15"/>
    <row r="10186" customFormat="1" ht="24.75" customHeight="1" x14ac:dyDescent="0.15"/>
    <row r="10187" customFormat="1" ht="24.75" customHeight="1" x14ac:dyDescent="0.15"/>
    <row r="10188" customFormat="1" ht="24.75" customHeight="1" x14ac:dyDescent="0.15"/>
    <row r="10189" customFormat="1" ht="24.75" customHeight="1" x14ac:dyDescent="0.15"/>
    <row r="10190" customFormat="1" ht="24.75" customHeight="1" x14ac:dyDescent="0.15"/>
    <row r="10191" customFormat="1" ht="24.75" customHeight="1" x14ac:dyDescent="0.15"/>
    <row r="10192" customFormat="1" ht="24.75" customHeight="1" x14ac:dyDescent="0.15"/>
    <row r="10193" customFormat="1" ht="24.75" customHeight="1" x14ac:dyDescent="0.15"/>
    <row r="10194" customFormat="1" ht="24.75" customHeight="1" x14ac:dyDescent="0.15"/>
    <row r="10195" customFormat="1" ht="24.75" customHeight="1" x14ac:dyDescent="0.15"/>
    <row r="10196" customFormat="1" ht="24.75" customHeight="1" x14ac:dyDescent="0.15"/>
    <row r="10197" customFormat="1" ht="24.75" customHeight="1" x14ac:dyDescent="0.15"/>
    <row r="10198" customFormat="1" ht="24.75" customHeight="1" x14ac:dyDescent="0.15"/>
    <row r="10199" customFormat="1" ht="24.75" customHeight="1" x14ac:dyDescent="0.15"/>
    <row r="10200" customFormat="1" ht="24.75" customHeight="1" x14ac:dyDescent="0.15"/>
    <row r="10201" customFormat="1" ht="24.75" customHeight="1" x14ac:dyDescent="0.15"/>
    <row r="10202" customFormat="1" ht="24.75" customHeight="1" x14ac:dyDescent="0.15"/>
    <row r="10203" customFormat="1" ht="24.75" customHeight="1" x14ac:dyDescent="0.15"/>
    <row r="10204" customFormat="1" ht="24.75" customHeight="1" x14ac:dyDescent="0.15"/>
    <row r="10205" customFormat="1" ht="24.75" customHeight="1" x14ac:dyDescent="0.15"/>
    <row r="10206" customFormat="1" ht="24.75" customHeight="1" x14ac:dyDescent="0.15"/>
    <row r="10207" customFormat="1" ht="24.75" customHeight="1" x14ac:dyDescent="0.15"/>
    <row r="10208" customFormat="1" ht="24.75" customHeight="1" x14ac:dyDescent="0.15"/>
    <row r="10209" customFormat="1" ht="24.75" customHeight="1" x14ac:dyDescent="0.15"/>
    <row r="10210" customFormat="1" ht="24.75" customHeight="1" x14ac:dyDescent="0.15"/>
    <row r="10211" customFormat="1" ht="24.75" customHeight="1" x14ac:dyDescent="0.15"/>
    <row r="10212" customFormat="1" ht="24.75" customHeight="1" x14ac:dyDescent="0.15"/>
    <row r="10213" customFormat="1" ht="24.75" customHeight="1" x14ac:dyDescent="0.15"/>
    <row r="10214" customFormat="1" ht="24.75" customHeight="1" x14ac:dyDescent="0.15"/>
    <row r="10215" customFormat="1" ht="24.75" customHeight="1" x14ac:dyDescent="0.15"/>
    <row r="10216" customFormat="1" ht="24.75" customHeight="1" x14ac:dyDescent="0.15"/>
    <row r="10217" customFormat="1" ht="24.75" customHeight="1" x14ac:dyDescent="0.15"/>
    <row r="10218" customFormat="1" ht="24.75" customHeight="1" x14ac:dyDescent="0.15"/>
    <row r="10219" customFormat="1" ht="24.75" customHeight="1" x14ac:dyDescent="0.15"/>
    <row r="10220" customFormat="1" ht="24.75" customHeight="1" x14ac:dyDescent="0.15"/>
    <row r="10221" customFormat="1" ht="24.75" customHeight="1" x14ac:dyDescent="0.15"/>
    <row r="10222" customFormat="1" ht="24.75" customHeight="1" x14ac:dyDescent="0.15"/>
    <row r="10223" customFormat="1" ht="24.75" customHeight="1" x14ac:dyDescent="0.15"/>
    <row r="10224" customFormat="1" ht="24.75" customHeight="1" x14ac:dyDescent="0.15"/>
    <row r="10225" customFormat="1" ht="24.75" customHeight="1" x14ac:dyDescent="0.15"/>
    <row r="10226" customFormat="1" ht="24.75" customHeight="1" x14ac:dyDescent="0.15"/>
    <row r="10227" customFormat="1" ht="24.75" customHeight="1" x14ac:dyDescent="0.15"/>
    <row r="10228" customFormat="1" ht="24.75" customHeight="1" x14ac:dyDescent="0.15"/>
  </sheetData>
  <mergeCells count="148">
    <mergeCell ref="B8:C9"/>
    <mergeCell ref="B36:C37"/>
    <mergeCell ref="EO48:EO49"/>
    <mergeCell ref="EO60:EO61"/>
    <mergeCell ref="J38:J39"/>
    <mergeCell ref="L8:L9"/>
    <mergeCell ref="C48:C49"/>
    <mergeCell ref="B60:B61"/>
    <mergeCell ref="C60:C61"/>
    <mergeCell ref="H36:H37"/>
    <mergeCell ref="I38:I39"/>
    <mergeCell ref="H60:H61"/>
    <mergeCell ref="H48:H49"/>
    <mergeCell ref="H38:H39"/>
    <mergeCell ref="G8:G9"/>
    <mergeCell ref="H8:H9"/>
    <mergeCell ref="K91:L91"/>
    <mergeCell ref="K1:EI1"/>
    <mergeCell ref="EO8:EO9"/>
    <mergeCell ref="EO36:EO37"/>
    <mergeCell ref="EO38:EO39"/>
    <mergeCell ref="L36:L37"/>
    <mergeCell ref="K8:K9"/>
    <mergeCell ref="K36:K37"/>
    <mergeCell ref="EO1:EP1"/>
    <mergeCell ref="EO3:EO5"/>
    <mergeCell ref="B85:B86"/>
    <mergeCell ref="C85:C86"/>
    <mergeCell ref="D85:D86"/>
    <mergeCell ref="E85:E86"/>
    <mergeCell ref="G88:G89"/>
    <mergeCell ref="B88:B89"/>
    <mergeCell ref="K87:L87"/>
    <mergeCell ref="K2:EN2"/>
    <mergeCell ref="L48:L49"/>
    <mergeCell ref="L60:L61"/>
    <mergeCell ref="K48:K49"/>
    <mergeCell ref="K60:K61"/>
    <mergeCell ref="CW38:EN39"/>
    <mergeCell ref="K38:K39"/>
    <mergeCell ref="AG4:AJ5"/>
    <mergeCell ref="AK4:AN5"/>
    <mergeCell ref="L38:L39"/>
    <mergeCell ref="AO4:AR5"/>
    <mergeCell ref="AS4:AV5"/>
    <mergeCell ref="K82:L82"/>
    <mergeCell ref="K83:L83"/>
    <mergeCell ref="EC4:EF5"/>
    <mergeCell ref="EG4:EJ5"/>
    <mergeCell ref="EK4:EN5"/>
    <mergeCell ref="ET60:ET61"/>
    <mergeCell ref="EU60:EU61"/>
    <mergeCell ref="EV60:EV61"/>
    <mergeCell ref="EW60:EW61"/>
    <mergeCell ref="ES48:ES49"/>
    <mergeCell ref="ES60:ES61"/>
    <mergeCell ref="FB60:FB61"/>
    <mergeCell ref="FC60:FC61"/>
    <mergeCell ref="FB48:FB49"/>
    <mergeCell ref="EX60:EX61"/>
    <mergeCell ref="EY60:EY61"/>
    <mergeCell ref="EZ60:EZ61"/>
    <mergeCell ref="FA60:FA61"/>
    <mergeCell ref="FC48:FC49"/>
    <mergeCell ref="EV38:EV39"/>
    <mergeCell ref="EW38:EW39"/>
    <mergeCell ref="EX38:EX39"/>
    <mergeCell ref="FB38:FB39"/>
    <mergeCell ref="FC38:FC39"/>
    <mergeCell ref="EY38:EY39"/>
    <mergeCell ref="EZ38:EZ39"/>
    <mergeCell ref="ER38:ER39"/>
    <mergeCell ref="AC4:AF5"/>
    <mergeCell ref="EP38:EP39"/>
    <mergeCell ref="DY4:EB5"/>
    <mergeCell ref="CK4:CN5"/>
    <mergeCell ref="EP3:EP5"/>
    <mergeCell ref="CS4:CV5"/>
    <mergeCell ref="M3:EN3"/>
    <mergeCell ref="CW4:CZ5"/>
    <mergeCell ref="AW4:AZ5"/>
    <mergeCell ref="BA4:BD5"/>
    <mergeCell ref="Y4:AB5"/>
    <mergeCell ref="CO4:CR5"/>
    <mergeCell ref="FA38:FA39"/>
    <mergeCell ref="ES38:ES39"/>
    <mergeCell ref="ET38:ET39"/>
    <mergeCell ref="EU38:EU39"/>
    <mergeCell ref="C88:C89"/>
    <mergeCell ref="F85:F86"/>
    <mergeCell ref="A2:C2"/>
    <mergeCell ref="D2:G2"/>
    <mergeCell ref="D1:G1"/>
    <mergeCell ref="H1:I1"/>
    <mergeCell ref="A1:C1"/>
    <mergeCell ref="A3:A5"/>
    <mergeCell ref="B3:B5"/>
    <mergeCell ref="C3:C5"/>
    <mergeCell ref="G66:G67"/>
    <mergeCell ref="G36:G37"/>
    <mergeCell ref="B38:B39"/>
    <mergeCell ref="B48:B49"/>
    <mergeCell ref="C38:C39"/>
    <mergeCell ref="G38:G39"/>
    <mergeCell ref="G48:G49"/>
    <mergeCell ref="A78:A92"/>
    <mergeCell ref="A60:A77"/>
    <mergeCell ref="A36:A58"/>
    <mergeCell ref="G85:G86"/>
    <mergeCell ref="F88:F89"/>
    <mergeCell ref="D88:D89"/>
    <mergeCell ref="E88:E89"/>
    <mergeCell ref="D4:D5"/>
    <mergeCell ref="D3:E3"/>
    <mergeCell ref="E4:E5"/>
    <mergeCell ref="F4:F5"/>
    <mergeCell ref="G4:G5"/>
    <mergeCell ref="DU4:DX5"/>
    <mergeCell ref="DA4:DD5"/>
    <mergeCell ref="DI4:DL5"/>
    <mergeCell ref="DM4:DP5"/>
    <mergeCell ref="DQ4:DT5"/>
    <mergeCell ref="Q4:T5"/>
    <mergeCell ref="U4:X5"/>
    <mergeCell ref="F3:G3"/>
    <mergeCell ref="H3:H5"/>
    <mergeCell ref="J3:J5"/>
    <mergeCell ref="I3:I5"/>
    <mergeCell ref="EQ1:FC1"/>
    <mergeCell ref="EQ2:FC2"/>
    <mergeCell ref="EQ3:ES3"/>
    <mergeCell ref="CG4:CJ5"/>
    <mergeCell ref="FC3:FC4"/>
    <mergeCell ref="ET3:EV3"/>
    <mergeCell ref="EW3:EY3"/>
    <mergeCell ref="EZ3:FB3"/>
    <mergeCell ref="K3:L3"/>
    <mergeCell ref="DE4:DH5"/>
    <mergeCell ref="BI4:BL5"/>
    <mergeCell ref="BM4:BP5"/>
    <mergeCell ref="BQ4:BT5"/>
    <mergeCell ref="BE4:BH5"/>
    <mergeCell ref="K4:K5"/>
    <mergeCell ref="L4:L5"/>
    <mergeCell ref="BU4:BX5"/>
    <mergeCell ref="BY4:CB5"/>
    <mergeCell ref="CC4:CF5"/>
    <mergeCell ref="M4:P5"/>
  </mergeCells>
  <phoneticPr fontId="0" type="noConversion"/>
  <printOptions horizontalCentered="1" verticalCentered="1"/>
  <pageMargins left="0.35433070866141736" right="0.43307086614173229" top="0.86614173228346458" bottom="0.98425196850393704" header="0.51181102362204722" footer="0.51181102362204722"/>
  <pageSetup scale="72" fitToWidth="2" fitToHeight="10" pageOrder="overThenDown" orientation="landscape" cellComments="asDisplayed"/>
  <headerFooter alignWithMargins="0">
    <oddHeader>&amp;L&amp;"Arial,Italique"&amp;8Titre du cours&amp;C&amp;"Arial,Gras"&amp;12Matrice de planification de projet (MAPP)</oddHeader>
    <oddFooter>&amp;L&amp;"Arial,Italique"&amp;8&amp;F
&amp;R&amp;"Arial,Gras"&amp;P de &amp;N</oddFooter>
  </headerFooter>
  <rowBreaks count="3" manualBreakCount="3">
    <brk id="35" max="16383" man="1"/>
    <brk id="59" max="16383" man="1"/>
    <brk id="77" max="16383" man="1"/>
  </rowBreaks>
  <colBreaks count="2" manualBreakCount="2">
    <brk id="7" max="1048575" man="1"/>
    <brk id="144" max="1048575" man="1"/>
  </colBreaks>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D072558D58ED94481D6065569459D65" ma:contentTypeVersion="7" ma:contentTypeDescription="Create a new document." ma:contentTypeScope="" ma:versionID="e4dd8748a91c466ab959953170ba9bd0">
  <xsd:schema xmlns:xsd="http://www.w3.org/2001/XMLSchema" xmlns:xs="http://www.w3.org/2001/XMLSchema" xmlns:p="http://schemas.microsoft.com/office/2006/metadata/properties" xmlns:ns3="12d84280-2dc7-49c8-9406-78288b7fdd19" xmlns:ns4="fe4969eb-7389-42bc-8ee3-d8d1c1050946" targetNamespace="http://schemas.microsoft.com/office/2006/metadata/properties" ma:root="true" ma:fieldsID="b3531d5b64ed772e0944a073330728af" ns3:_="" ns4:_="">
    <xsd:import namespace="12d84280-2dc7-49c8-9406-78288b7fdd19"/>
    <xsd:import namespace="fe4969eb-7389-42bc-8ee3-d8d1c105094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d84280-2dc7-49c8-9406-78288b7fdd1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4969eb-7389-42bc-8ee3-d8d1c105094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F7DF9BC-9A60-4572-8607-3283EED4167D}">
  <ds:schemaRefs>
    <ds:schemaRef ds:uri="http://schemas.microsoft.com/sharepoint/v3/contenttype/forms"/>
  </ds:schemaRefs>
</ds:datastoreItem>
</file>

<file path=customXml/itemProps2.xml><?xml version="1.0" encoding="utf-8"?>
<ds:datastoreItem xmlns:ds="http://schemas.openxmlformats.org/officeDocument/2006/customXml" ds:itemID="{22D8C67C-9F7A-4A88-B7DD-5D911E9CD1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d84280-2dc7-49c8-9406-78288b7fdd19"/>
    <ds:schemaRef ds:uri="fe4969eb-7389-42bc-8ee3-d8d1c10509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Calcul des coûts de prob module</vt:lpstr>
      <vt:lpstr>MAPP</vt:lpstr>
      <vt:lpstr>MAPP!Impression_des_titres</vt:lpstr>
      <vt:lpstr>MAPP!Zone_d_impression</vt:lpstr>
    </vt:vector>
  </TitlesOfParts>
  <Company>Université Laval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BabineaL</dc:creator>
  <cp:lastModifiedBy>Evenson Lizaire</cp:lastModifiedBy>
  <cp:lastPrinted>2006-07-25T14:05:39Z</cp:lastPrinted>
  <dcterms:created xsi:type="dcterms:W3CDTF">2004-05-01T15:10:25Z</dcterms:created>
  <dcterms:modified xsi:type="dcterms:W3CDTF">2023-12-27T08:26:03Z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0x0101008D072558D58ED94481D6065569459D65</vt:lpwstr>
  </property>
</Properties>
</file>